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ojeto Parque Berneck2\14 - PISTA DE SKATE\PROJETO ELÉTRICO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G22" i="7" l="1"/>
  <c r="H22" i="7" s="1"/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25" i="7" l="1"/>
  <c r="H25" i="7" s="1"/>
  <c r="G10" i="7"/>
  <c r="H10" i="7" s="1"/>
  <c r="G11" i="7"/>
  <c r="H11" i="7" s="1"/>
  <c r="G13" i="7"/>
  <c r="H13" i="7" s="1"/>
  <c r="G12" i="7"/>
  <c r="H12" i="7" s="1"/>
  <c r="G24" i="7"/>
  <c r="G23" i="7"/>
  <c r="G15" i="7"/>
  <c r="G14" i="7"/>
  <c r="G16" i="7"/>
  <c r="B5" i="9"/>
  <c r="A12" i="9"/>
  <c r="B12" i="9"/>
  <c r="H24" i="7" l="1"/>
  <c r="H23" i="7"/>
  <c r="H16" i="7"/>
  <c r="H15" i="7"/>
  <c r="H14" i="7"/>
  <c r="H26" i="7" l="1"/>
  <c r="H27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<sst xmlns="http://schemas.openxmlformats.org/spreadsheetml/2006/main" count="3717" uniqueCount="1230">
  <si>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</si>
  <si>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</si>
  <si>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</si>
  <si>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</si>
  <si>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</si>
  <si>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</si>
  <si>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</si>
  <si>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</si>
  <si>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</si>
  <si>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</si>
  <si>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</si>
  <si>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</si>
  <si>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</si>
  <si>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</si>
  <si>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</si>
  <si>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</si>
  <si>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</si>
  <si>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</si>
  <si>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</si>
  <si>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</si>
  <si>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</si>
  <si>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</si>
  <si>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</si>
  <si>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</si>
  <si>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</si>
  <si>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</si>
  <si>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</si>
  <si>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</si>
  <si>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</si>
  <si>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</si>
  <si>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</si>
  <si>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</si>
  <si>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</si>
  <si>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</si>
  <si>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</si>
  <si>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</si>
  <si>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</si>
  <si>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</si>
  <si>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</si>
  <si>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</si>
  <si>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</si>
  <si>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</si>
  <si>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</si>
  <si>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</si>
  <si>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</si>
  <si>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</si>
  <si>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</si>
  <si>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</si>
  <si>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</si>
  <si>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</si>
  <si>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</si>
  <si>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</si>
  <si>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</si>
  <si>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</si>
  <si>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</si>
  <si>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</si>
  <si>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</si>
  <si>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</si>
  <si>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</si>
  <si>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</si>
  <si>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</si>
  <si>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</si>
  <si>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</si>
  <si>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</si>
  <si>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</si>
  <si>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</si>
  <si>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</si>
  <si>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</si>
  <si>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33.2</t>
  </si>
  <si>
    <t>33.9</t>
  </si>
  <si>
    <t>33.11</t>
  </si>
  <si>
    <t>33.12</t>
  </si>
  <si>
    <t>33.13</t>
  </si>
  <si>
    <t>33.16</t>
  </si>
  <si>
    <t>M3</t>
  </si>
  <si>
    <t>AQUISIÇÃO DE MATERIAL PARA ATERRO</t>
  </si>
  <si>
    <t>ESCAVAÇÃO MANUAL DE VALAS. AF_03/2016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</si>
  <si>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</si>
  <si>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</si>
  <si>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</si>
  <si>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</si>
  <si>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</si>
  <si>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</si>
  <si>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</si>
  <si>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</si>
  <si>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</si>
  <si>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</si>
  <si>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</si>
  <si>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</si>
  <si>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</si>
  <si>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</si>
  <si>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</si>
  <si>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</si>
  <si>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</si>
  <si>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</si>
  <si>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</si>
  <si>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</si>
  <si>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</si>
  <si>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</si>
  <si>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</si>
  <si>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</si>
  <si>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</si>
  <si>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</si>
  <si>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</si>
  <si>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</si>
  <si>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</si>
  <si>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</si>
  <si>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</si>
  <si>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</si>
  <si>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</si>
  <si>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</si>
  <si>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</si>
  <si>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</si>
  <si>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</si>
  <si>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</si>
  <si>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</si>
  <si>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</si>
  <si>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</si>
  <si>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QUADRO DE DISTRIBUICAO DE ENERGIA DE EMBUTIR, EM CHAPA METALICA, PARA 18 DISJUNTORES TERMOMAGNETICOS MONOPOLARES, COM BARRAMENTO TRIFASICO E NEUTRO, FORNECIMENTO E INSTALACAO</t>
  </si>
  <si>
    <t>ELETRODUTO FLEXÍVEL CORRUGADO, PVC, DN 32 MM (1"), PARA CIRCUITOS TERMINAIS, INSTALADO EM FORRO - FORNECIMENTO E INSTALAÇÃO. AF_12/2015</t>
  </si>
  <si>
    <t>74131/004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</si>
  <si>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</si>
  <si>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</si>
  <si>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</si>
  <si>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</si>
  <si>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</si>
  <si>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</si>
  <si>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</si>
  <si>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</si>
  <si>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</si>
  <si>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</si>
  <si>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</si>
  <si>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</si>
  <si>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</si>
  <si>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93382</t>
  </si>
  <si>
    <t>REATERRO MANUAL DE VALAS COM COMPACTAÇÃO MECANIZADA. AF_04/2016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</si>
  <si>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</si>
  <si>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</si>
  <si>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</si>
  <si>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</si>
  <si>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</si>
  <si>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</si>
  <si>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</si>
  <si>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</si>
  <si>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</si>
  <si>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</si>
  <si>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</si>
  <si>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</si>
  <si>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</si>
  <si>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</si>
  <si>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</si>
  <si>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</si>
  <si>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</si>
  <si>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</si>
  <si>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</si>
  <si>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</si>
  <si>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</si>
  <si>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</si>
  <si>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</si>
  <si>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</si>
  <si>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91836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</si>
  <si>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</si>
  <si>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</si>
  <si>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</si>
  <si>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</si>
  <si>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</si>
  <si>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</si>
  <si>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</si>
  <si>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</si>
  <si>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</si>
  <si>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</si>
  <si>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</si>
  <si>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</si>
  <si>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</si>
  <si>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</si>
  <si>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</si>
  <si>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</si>
  <si>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</si>
  <si>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</si>
  <si>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</si>
  <si>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</si>
  <si>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</si>
  <si>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</si>
  <si>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</si>
  <si>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</si>
  <si>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</si>
  <si>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</si>
  <si>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</si>
  <si>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</si>
  <si>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</si>
  <si>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</si>
  <si>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</si>
  <si>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</si>
  <si>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</si>
  <si>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</si>
  <si>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</si>
  <si>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</si>
  <si>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</si>
  <si>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</si>
  <si>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</si>
  <si>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</si>
  <si>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</si>
  <si>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</si>
  <si>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</si>
  <si>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</si>
  <si>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</si>
  <si>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</si>
  <si>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</si>
  <si>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</si>
  <si>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</si>
  <si>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</si>
  <si>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</si>
  <si>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</si>
  <si>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</si>
  <si>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</si>
  <si>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</si>
  <si>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</si>
  <si>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</si>
  <si>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</si>
  <si>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</si>
  <si>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</si>
  <si>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</si>
  <si>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</si>
  <si>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</si>
  <si>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</si>
  <si>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</si>
  <si>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</si>
  <si>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</si>
  <si>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</si>
  <si>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</si>
  <si>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</si>
  <si>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</si>
  <si>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</si>
  <si>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</si>
  <si>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</si>
  <si>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</si>
  <si>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</si>
  <si>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</si>
  <si>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</si>
  <si>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</si>
  <si>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</si>
  <si>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</si>
  <si>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</si>
  <si>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</si>
  <si>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</si>
  <si>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</si>
  <si>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</si>
  <si>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</si>
  <si>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</si>
  <si>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</si>
  <si>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</si>
  <si>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</si>
  <si>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</si>
  <si>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</si>
  <si>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</si>
  <si>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</si>
  <si>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</si>
  <si>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</si>
  <si>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</si>
  <si>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</si>
  <si>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</si>
  <si>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</si>
  <si>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</si>
  <si>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</si>
  <si>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</si>
  <si>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</si>
  <si>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</si>
  <si>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</si>
  <si>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</si>
  <si>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</si>
  <si>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</si>
  <si>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</si>
  <si>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</si>
  <si>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</si>
  <si>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</si>
  <si>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</si>
  <si>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</si>
  <si>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</si>
  <si>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</si>
  <si>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</si>
  <si>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</si>
  <si>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</si>
  <si>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</si>
  <si>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</si>
  <si>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</si>
  <si>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</si>
  <si>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</si>
  <si>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</si>
  <si>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</si>
  <si>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</si>
  <si>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</si>
  <si>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</si>
  <si>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</si>
  <si>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</si>
  <si>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</si>
  <si>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</si>
  <si>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</si>
  <si>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</si>
  <si>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</si>
  <si>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</si>
  <si>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</si>
  <si>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</si>
  <si>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</si>
  <si>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</si>
  <si>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</si>
  <si>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</si>
  <si>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</si>
  <si>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</si>
  <si>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</si>
  <si>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</si>
  <si>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</si>
  <si>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</si>
  <si>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</si>
  <si>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SDC03205</t>
  </si>
  <si>
    <t>UNIDUT CÔNICO Ø1" - FORNECIMENTO E INSTALAÇÃO</t>
  </si>
  <si>
    <t>CAIXA OCTOGONAL 3" X 3", PVC, INSTALADA EM LAJE - FORNECIMENTO E INSTALAÇÃO. AF_12/2015</t>
  </si>
  <si>
    <t>SDC03120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</si>
  <si>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</si>
  <si>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</si>
  <si>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</si>
  <si>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</si>
  <si>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</si>
  <si>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</si>
  <si>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</si>
  <si>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</si>
  <si>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</si>
  <si>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</si>
  <si>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</si>
  <si>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</si>
  <si>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</si>
  <si>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</si>
  <si>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</si>
  <si>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</si>
  <si>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</si>
  <si>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</si>
  <si>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</si>
  <si>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</si>
  <si>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</si>
  <si>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</si>
  <si>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</si>
  <si>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</si>
  <si>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</si>
  <si>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</si>
  <si>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</si>
  <si>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</si>
  <si>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</si>
  <si>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</si>
  <si>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</si>
  <si>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</si>
  <si>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</si>
  <si>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</si>
  <si>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</si>
  <si>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</si>
  <si>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</si>
  <si>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</si>
  <si>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</si>
  <si>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</si>
  <si>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</si>
  <si>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</si>
  <si>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</si>
  <si>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</si>
  <si>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</si>
  <si>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</si>
  <si>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</si>
  <si>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</si>
  <si>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</si>
  <si>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</si>
  <si>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</si>
  <si>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</si>
  <si>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</si>
  <si>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</si>
  <si>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</si>
  <si>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</si>
  <si>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</si>
  <si>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</si>
  <si>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</si>
  <si>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</si>
  <si>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</si>
  <si>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</si>
  <si>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</si>
  <si>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</si>
  <si>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</si>
  <si>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</si>
  <si>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</si>
  <si>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</si>
  <si>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</si>
  <si>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</si>
  <si>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</si>
  <si>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</si>
  <si>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</si>
  <si>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</si>
  <si>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</si>
  <si>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</si>
  <si>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</si>
  <si>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</si>
  <si>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</si>
  <si>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</si>
  <si>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</si>
  <si>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</si>
  <si>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</si>
  <si>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</si>
  <si>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</si>
  <si>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</si>
  <si>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</si>
  <si>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</si>
  <si>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</si>
  <si>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</si>
  <si>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</si>
  <si>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</si>
  <si>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</si>
  <si>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</si>
  <si>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</si>
  <si>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</si>
  <si>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</si>
  <si>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</si>
  <si>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</si>
  <si>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</si>
  <si>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</si>
  <si>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</si>
  <si>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</si>
  <si>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</si>
  <si>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</si>
  <si>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</si>
  <si>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</si>
  <si>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</si>
  <si>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</si>
  <si>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</si>
  <si>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</si>
  <si>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</si>
  <si>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</si>
  <si>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</si>
  <si>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</si>
  <si>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</si>
  <si>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</si>
  <si>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</si>
  <si>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</si>
  <si>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</si>
  <si>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</si>
  <si>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</si>
  <si>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</si>
  <si>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</si>
  <si>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</si>
  <si>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</si>
  <si>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</si>
  <si>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</si>
  <si>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</si>
  <si>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</si>
  <si>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</si>
  <si>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</si>
  <si>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</si>
  <si>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</si>
  <si>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</si>
  <si>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</si>
  <si>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</si>
  <si>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</si>
  <si>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</si>
  <si>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</si>
  <si>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</si>
  <si>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</si>
  <si>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</si>
  <si>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</si>
  <si>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</si>
  <si>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</si>
  <si>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</si>
  <si>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</si>
  <si>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</si>
  <si>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</si>
  <si>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</si>
  <si>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</si>
  <si>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</si>
  <si>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</si>
  <si>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</si>
  <si>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</si>
  <si>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</si>
  <si>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</si>
  <si>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</si>
  <si>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</si>
  <si>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</si>
  <si>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</si>
  <si>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</si>
  <si>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</si>
  <si>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</si>
  <si>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</si>
  <si>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</si>
  <si>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</si>
  <si>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</si>
  <si>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</si>
  <si>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</si>
  <si>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</si>
  <si>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</si>
  <si>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</si>
  <si>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</si>
  <si>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</si>
  <si>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</si>
  <si>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</si>
  <si>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</si>
  <si>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</si>
  <si>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</si>
  <si>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</si>
  <si>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</si>
  <si>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</si>
  <si>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</si>
  <si>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</si>
  <si>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</si>
  <si>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</si>
  <si>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</si>
  <si>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</si>
  <si>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</si>
  <si>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</si>
  <si>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</si>
  <si>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</si>
  <si>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</si>
  <si>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</si>
  <si>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</si>
  <si>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</si>
  <si>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</si>
  <si>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</si>
  <si>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</si>
  <si>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</si>
  <si>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</si>
  <si>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</si>
  <si>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</si>
  <si>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</si>
  <si>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</si>
  <si>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</si>
  <si>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</si>
  <si>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</si>
  <si>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</si>
  <si>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</si>
  <si>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</si>
  <si>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</si>
  <si>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</si>
  <si>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</si>
  <si>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</si>
  <si>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</si>
  <si>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</si>
  <si>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</si>
  <si>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</si>
  <si>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</si>
  <si>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</si>
  <si>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</si>
  <si>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</si>
  <si>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</si>
  <si>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</si>
  <si>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</si>
  <si>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</si>
  <si>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</si>
  <si>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</si>
  <si>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</si>
  <si>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</si>
  <si>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</si>
  <si>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</si>
  <si>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</si>
  <si>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</si>
  <si>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</si>
  <si>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</si>
  <si>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</si>
  <si>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</si>
  <si>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</si>
  <si>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</si>
  <si>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</si>
  <si>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</si>
  <si>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</si>
  <si>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</si>
  <si>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</si>
  <si>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</si>
  <si>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</si>
  <si>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</si>
  <si>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</si>
  <si>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</si>
  <si>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</si>
  <si>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</si>
  <si>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</si>
  <si>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</si>
  <si>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</si>
  <si>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</si>
  <si>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</si>
  <si>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</si>
  <si>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</si>
  <si>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</si>
  <si>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</si>
  <si>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</si>
  <si>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</si>
  <si>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</si>
  <si>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</si>
  <si>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</si>
  <si>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</si>
  <si>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</si>
  <si>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</si>
  <si>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</si>
  <si>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</si>
  <si>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</si>
  <si>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</si>
  <si>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</si>
  <si>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</si>
  <si>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</si>
  <si>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</si>
  <si>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</si>
  <si>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</si>
  <si>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</si>
  <si>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</si>
  <si>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</si>
  <si>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</si>
  <si>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</si>
  <si>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</si>
  <si>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</si>
  <si>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</si>
  <si>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</si>
  <si>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</si>
  <si>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</si>
  <si>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</si>
  <si>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</si>
  <si>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</si>
  <si>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</si>
  <si>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</si>
  <si>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</si>
  <si>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</si>
  <si>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</si>
  <si>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</si>
  <si>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</si>
  <si>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</si>
  <si>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</si>
  <si>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</si>
  <si>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</si>
  <si>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</si>
  <si>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</si>
  <si>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</si>
  <si>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</si>
  <si>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</si>
  <si>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</si>
  <si>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</si>
  <si>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</si>
  <si>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</si>
  <si>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</si>
  <si>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</si>
  <si>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</si>
  <si>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</si>
  <si>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</si>
  <si>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</si>
  <si>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</si>
  <si>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</si>
  <si>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</si>
  <si>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</si>
  <si>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</si>
  <si>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</si>
  <si>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</si>
  <si>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</si>
  <si>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</si>
  <si>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</si>
  <si>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</si>
  <si>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</si>
  <si>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</si>
  <si>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</si>
  <si>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</si>
  <si>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</si>
  <si>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</si>
  <si>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</si>
  <si>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</si>
  <si>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</si>
  <si>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</si>
  <si>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</si>
  <si>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</si>
  <si>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</si>
  <si>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</si>
  <si>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</si>
  <si>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</si>
  <si>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</si>
  <si>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</si>
  <si>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</si>
  <si>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</si>
  <si>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</si>
  <si>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</si>
  <si>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</si>
  <si>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</si>
  <si>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</si>
  <si>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</si>
  <si>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</si>
  <si>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</si>
  <si>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</si>
  <si>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</si>
  <si>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</si>
  <si>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</si>
  <si>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</si>
  <si>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</si>
  <si>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</si>
  <si>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</si>
  <si>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</si>
  <si>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</si>
  <si>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</si>
  <si>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</si>
  <si>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</si>
  <si>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</si>
  <si>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</si>
  <si>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</si>
  <si>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</si>
  <si>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</si>
  <si>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</si>
  <si>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</si>
  <si>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</si>
  <si>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</si>
  <si>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</si>
  <si>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</si>
  <si>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</si>
  <si>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</si>
  <si>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</si>
  <si>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</si>
  <si>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</si>
  <si>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</si>
  <si>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</si>
  <si>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</si>
  <si>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</si>
  <si>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</si>
  <si>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</si>
  <si>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</si>
  <si>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</si>
  <si>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</si>
  <si>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</si>
  <si>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</si>
  <si>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</si>
  <si>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</si>
  <si>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</si>
  <si>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</si>
  <si>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</si>
  <si>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</si>
  <si>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</si>
  <si>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</si>
  <si>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</si>
  <si>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</si>
  <si>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</si>
  <si>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</si>
  <si>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</si>
  <si>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</si>
  <si>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</si>
  <si>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</si>
  <si>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</si>
  <si>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</si>
  <si>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</si>
  <si>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</si>
  <si>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</si>
  <si>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</si>
  <si>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</si>
  <si>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</si>
  <si>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</si>
  <si>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</si>
  <si>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</si>
  <si>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</si>
  <si>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</si>
  <si>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</si>
  <si>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</si>
  <si>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</si>
  <si>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</si>
  <si>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</si>
  <si>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</si>
  <si>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</si>
  <si>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</si>
  <si>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</si>
  <si>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</si>
  <si>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</si>
  <si>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</si>
  <si>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</si>
  <si>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</si>
  <si>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</si>
  <si>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</si>
  <si>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</si>
  <si>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</si>
  <si>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</si>
  <si>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</si>
  <si>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</si>
  <si>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</si>
  <si>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</si>
  <si>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</si>
  <si>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</si>
  <si>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</si>
  <si>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</si>
  <si>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</si>
  <si>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</si>
  <si>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</si>
  <si>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</si>
  <si>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</si>
  <si>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</si>
  <si>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</si>
  <si>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</si>
  <si>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</si>
  <si>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</si>
  <si>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</si>
  <si>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</si>
  <si>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</si>
  <si>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</si>
  <si>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</si>
  <si>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</si>
  <si>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</si>
  <si>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</si>
  <si>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</si>
  <si>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</si>
  <si>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</si>
  <si>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</si>
  <si>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</si>
  <si>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</si>
  <si>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</si>
  <si>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</si>
  <si>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</si>
  <si>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</si>
  <si>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</si>
  <si>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</si>
  <si>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</si>
  <si>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</si>
  <si>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</si>
  <si>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</si>
  <si>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</si>
  <si>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</si>
  <si>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</si>
  <si>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</si>
  <si>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</si>
  <si>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</si>
  <si>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</si>
  <si>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</si>
  <si>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</si>
  <si>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</si>
  <si>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</si>
  <si>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</si>
  <si>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</si>
  <si>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</si>
  <si>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</si>
  <si>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</si>
  <si>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</si>
  <si>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</si>
  <si>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</si>
  <si>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</si>
  <si>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</si>
  <si>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</si>
  <si>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</si>
  <si>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</si>
  <si>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</si>
  <si>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</si>
  <si>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</si>
  <si>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</si>
  <si>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</si>
  <si>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</si>
  <si>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</si>
  <si>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</si>
  <si>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</si>
  <si>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</si>
  <si>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</si>
  <si>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</si>
  <si>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</si>
  <si>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</si>
  <si>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</si>
  <si>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</si>
  <si>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</si>
  <si>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</si>
  <si>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</si>
  <si>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</si>
  <si>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</si>
  <si>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</si>
  <si>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</si>
  <si>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</si>
  <si>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</si>
  <si>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</si>
  <si>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</si>
  <si>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</si>
  <si>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</si>
  <si>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</si>
  <si>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</si>
  <si>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</si>
  <si>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</si>
  <si>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</si>
  <si>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</si>
  <si>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</si>
  <si>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</si>
  <si>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</si>
  <si>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</si>
  <si>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</si>
  <si>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</si>
  <si>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</si>
  <si>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</si>
  <si>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</si>
  <si>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</si>
  <si>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</si>
  <si>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</si>
  <si>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</si>
  <si>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</si>
  <si>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</si>
  <si>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</si>
  <si>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</si>
  <si>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</si>
  <si>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</si>
  <si>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</si>
  <si>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</si>
  <si>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</si>
  <si>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</si>
  <si>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</si>
  <si>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</si>
  <si>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</si>
  <si>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</si>
  <si>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</si>
  <si>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</si>
  <si>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</si>
  <si>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</si>
  <si>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</si>
  <si>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</si>
  <si>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</si>
  <si>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</si>
  <si>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</si>
  <si>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</si>
  <si>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</si>
  <si>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</si>
  <si>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</si>
  <si>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</si>
  <si>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</si>
  <si>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</si>
  <si>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</si>
  <si>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</si>
  <si>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</si>
  <si>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</si>
  <si>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</si>
  <si>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</si>
  <si>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</si>
  <si>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</si>
  <si>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</si>
  <si>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</si>
  <si>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</si>
  <si>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</si>
  <si>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</si>
  <si>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</si>
  <si>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</si>
  <si>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</si>
  <si>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</si>
  <si>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</si>
  <si>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</si>
  <si>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</si>
  <si>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</si>
  <si>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</si>
  <si>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</si>
  <si>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</si>
  <si>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</si>
  <si>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</si>
  <si>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</si>
  <si>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</si>
  <si>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</si>
  <si>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</si>
  <si>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</si>
  <si>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</si>
  <si>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</si>
  <si>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</si>
  <si>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</si>
  <si>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</si>
  <si>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</si>
  <si>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</si>
  <si>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</si>
  <si>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</si>
  <si>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</si>
  <si>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</si>
  <si>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</si>
  <si>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</si>
  <si>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</si>
  <si>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</si>
  <si>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</si>
  <si>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</si>
  <si>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</si>
  <si>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</si>
  <si>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</si>
  <si>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</si>
  <si>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</si>
  <si>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</si>
  <si>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</si>
  <si>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</si>
  <si>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</si>
  <si>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</si>
  <si>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</si>
  <si>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</si>
  <si>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</si>
  <si>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</si>
  <si>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</si>
  <si>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</si>
  <si>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</si>
  <si>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</si>
  <si>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</si>
  <si>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</si>
  <si>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</si>
  <si>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</si>
  <si>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</si>
  <si>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</si>
  <si>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</si>
  <si>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</si>
  <si>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</si>
  <si>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</si>
  <si>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</si>
  <si>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</si>
  <si>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</si>
  <si>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</si>
  <si>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</si>
  <si>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</si>
  <si>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</si>
  <si>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</si>
  <si>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</si>
  <si>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</si>
  <si>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</si>
  <si>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</si>
  <si>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</si>
  <si>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</si>
  <si>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</si>
  <si>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</si>
  <si>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</si>
  <si>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</si>
  <si>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</si>
  <si>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</si>
  <si>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</si>
  <si>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</si>
  <si>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</si>
  <si>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</si>
  <si>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</si>
  <si>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</si>
  <si>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</si>
  <si>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</si>
  <si>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</si>
  <si>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</si>
  <si>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</si>
  <si>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</si>
  <si>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</si>
  <si>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</si>
  <si>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</si>
  <si>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</si>
  <si>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</si>
  <si>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</si>
  <si>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</si>
  <si>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</si>
  <si>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</si>
  <si>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</si>
  <si>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</si>
  <si>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</si>
  <si>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</si>
  <si>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</si>
  <si>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</si>
  <si>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</si>
  <si>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</si>
  <si>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</si>
  <si>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</si>
  <si>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</si>
  <si>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</si>
  <si>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</si>
  <si>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</si>
  <si>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</si>
  <si>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</si>
  <si>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</si>
  <si>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</si>
  <si>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</si>
  <si>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</si>
  <si>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</si>
  <si>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</si>
  <si>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</si>
  <si>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</si>
  <si>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</si>
  <si>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</si>
  <si>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</si>
  <si>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</si>
  <si>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</si>
  <si>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</si>
  <si>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</si>
  <si>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</si>
  <si>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</si>
  <si>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</si>
  <si>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</si>
  <si>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</si>
  <si>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</si>
  <si>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</si>
  <si>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</si>
  <si>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</si>
  <si>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</si>
  <si>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</si>
  <si>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</si>
  <si>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</si>
  <si>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</si>
  <si>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</si>
  <si>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</si>
  <si>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</si>
  <si>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</si>
  <si>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</si>
  <si>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</si>
  <si>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</si>
  <si>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</si>
  <si>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</si>
  <si>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</si>
  <si>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</si>
  <si>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</si>
  <si>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</si>
  <si>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</si>
  <si>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</si>
  <si>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</si>
  <si>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</si>
  <si>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</si>
  <si>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</si>
  <si>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</si>
  <si>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</si>
  <si>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</si>
  <si>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</si>
  <si>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</si>
  <si>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</si>
  <si>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</si>
  <si>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</si>
  <si>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</si>
  <si>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</si>
  <si>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</si>
  <si>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</si>
  <si>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</si>
  <si>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</si>
  <si>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</si>
  <si>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</si>
  <si>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</si>
  <si>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</si>
  <si>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</si>
  <si>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</si>
  <si>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</si>
  <si>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</si>
  <si>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</si>
  <si>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</si>
  <si>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</si>
  <si>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</si>
  <si>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</si>
  <si>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</si>
  <si>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</si>
  <si>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</si>
  <si>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</si>
  <si>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</si>
  <si>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</si>
  <si>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</si>
  <si>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</si>
  <si>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</si>
  <si>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</si>
  <si>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</si>
  <si>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</si>
  <si>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</si>
  <si>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</si>
  <si>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</si>
  <si>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</si>
  <si>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</si>
  <si>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</si>
  <si>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</si>
  <si>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</si>
  <si>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</si>
  <si>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</si>
  <si>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</si>
  <si>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</si>
  <si>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</si>
  <si>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</si>
  <si>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</si>
  <si>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</si>
  <si>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</si>
  <si>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</si>
  <si>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</si>
  <si>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</si>
  <si>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</si>
  <si>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</si>
  <si>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</si>
  <si>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</si>
  <si>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</si>
  <si>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</si>
  <si>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</si>
  <si>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</si>
  <si>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</si>
  <si>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</si>
  <si>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</si>
  <si>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</si>
  <si>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</si>
  <si>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</si>
  <si>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</si>
  <si>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</si>
  <si>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</si>
  <si>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</si>
  <si>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</si>
  <si>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</si>
  <si>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</si>
  <si>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</si>
  <si>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</si>
  <si>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</si>
  <si>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</si>
  <si>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</si>
  <si>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</si>
  <si>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</si>
  <si>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</si>
  <si>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</si>
  <si>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</si>
  <si>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</si>
  <si>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</si>
  <si>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</si>
  <si>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</si>
  <si>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</si>
  <si>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</si>
  <si>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</si>
  <si>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</si>
  <si>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</si>
  <si>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</si>
  <si>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</si>
  <si>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</si>
  <si>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</si>
  <si>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</si>
  <si>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</si>
  <si>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</si>
  <si>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</si>
  <si>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</si>
  <si>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</si>
  <si>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</si>
  <si>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</si>
  <si>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</si>
  <si>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</si>
  <si>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</si>
  <si>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Quatro milhões, duzentos e sessenta e sete mil, setecentos e trinta e cinco reais e cinquenta e um centavos.</t>
  </si>
  <si>
    <t>Área construida:</t>
  </si>
  <si>
    <t>360 dias</t>
  </si>
  <si>
    <t>DISJUNTOR BIPOLAR TIPO DIN, CORRENTE NOMINAL DE 40A - FORNECIMENTO E INSTALAÇÃO. AF_04/2016</t>
  </si>
  <si>
    <t xml:space="preserve">INSTALAÇÕES ELÉTRICAS </t>
  </si>
  <si>
    <t>Várzea Grande - MT</t>
  </si>
  <si>
    <t>Parque Berneck</t>
  </si>
  <si>
    <t>PISTA DE SKATE</t>
  </si>
  <si>
    <t>CAIXA DE PASSAGEM 40X40X50 FUNDO BRITA COM TAMPA</t>
  </si>
  <si>
    <t>DISJUNTOR BIPOLAR TIPO DIN, CORRENTE NOMINAL DE 16A - FORNECIMENTO E INSTALAÇÃO. AF_04/2016</t>
  </si>
  <si>
    <t>POSTE ACO CONICO CURVO SIMPLES 6M</t>
  </si>
  <si>
    <t>POSTE ACO CONICO CURVO DUPLO 6M</t>
  </si>
  <si>
    <t>POSTE ACO CONICO CURVO TRIPLO 6M</t>
  </si>
  <si>
    <t>LUMINÁRIA EM LED MODULAR PARA ILUMINAÇÃO PÚBLICA, 150W</t>
  </si>
  <si>
    <t xml:space="preserve"> RELE FOTOELETRICO P/ COMANDO DE ILUMINACAO EXTERNA 220V/1000W - FORNECIMENTO E INSTALACAO</t>
  </si>
  <si>
    <t>33.4</t>
  </si>
  <si>
    <t>33.5</t>
  </si>
  <si>
    <t>33.6</t>
  </si>
  <si>
    <t>33.7</t>
  </si>
  <si>
    <t>33.8</t>
  </si>
  <si>
    <t>33.10</t>
  </si>
  <si>
    <t>33.14</t>
  </si>
  <si>
    <t>33.15</t>
  </si>
  <si>
    <t xml:space="preserve">MURETA DE ALVENARIA COM PINGADEIRA 150X100X20 </t>
  </si>
  <si>
    <t>CABO DE COBRE FLEXÍVEL ISOLADO, 4 MM², ANTI-CHAMA 0,6/1,0 KV, PARA CIRCUITOS TERMINAIS - FORNECIMENTO E INSTALAÇÃO. AF_12/2015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</si>
</sst>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44" fontId="32" fillId="0" borderId="1" xfId="19" applyFont="1" applyFill="1" applyBorder="1" applyAlignment="1">
      <alignment horizontal="center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>PISTA DE SKATE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1206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1207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ORÇAMENTARIA'!H26</f>
        <v>23438.66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23438.66</v>
      </c>
    </row>
    <row r="15" spans="1:4" x14ac:dyDescent="0.25">
      <c r="A15" s="283" t="str">
        <f>'PLANILHA ORÇAMENTARIA'!A28:H28</f>
        <v>Quatro milhões, duzentos e sessenta e sete mil, setecentos e trinta e cinco reais e cinquenta e um centavos.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31"/>
  <sheetViews>
    <sheetView showGridLines="0" tabSelected="1" showWhiteSpace="0" topLeftCell="A4" zoomScale="85" zoomScaleNormal="85" zoomScalePageLayoutView="85" workbookViewId="0">
      <selection activeCell="F11" sqref="F11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1212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1210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395</v>
      </c>
    </row>
    <row r="4" spans="1:8" x14ac:dyDescent="0.25">
      <c r="A4" s="59" t="s">
        <v>18</v>
      </c>
      <c r="B4" s="60" t="s">
        <v>1211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1209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66</v>
      </c>
      <c r="B9" s="37"/>
      <c r="C9" s="38" t="s">
        <v>156</v>
      </c>
      <c r="D9" s="37"/>
      <c r="E9" s="137"/>
      <c r="F9" s="39"/>
      <c r="G9" s="53"/>
      <c r="H9" s="40"/>
    </row>
    <row r="10" spans="1:8" s="52" customFormat="1" ht="47.25" outlineLevel="2" x14ac:dyDescent="0.25">
      <c r="A10" s="49" t="s">
        <v>67</v>
      </c>
      <c r="B10" s="49">
        <v>91929</v>
      </c>
      <c r="C10" s="75" t="s">
        <v>1229</v>
      </c>
      <c r="D10" s="49" t="s">
        <v>27</v>
      </c>
      <c r="E10" s="140">
        <v>1020</v>
      </c>
      <c r="F10" s="50">
        <v>3.94</v>
      </c>
      <c r="G10" s="56">
        <f t="shared" ref="G10" si="0">TRUNC(F10*(1+$E$3),2)</f>
        <v>4.99</v>
      </c>
      <c r="H10" s="50">
        <f t="shared" ref="H10" si="1">TRUNC((G10*E10),2)</f>
        <v>5089.8</v>
      </c>
    </row>
    <row r="11" spans="1:8" s="31" customFormat="1" ht="78.75" outlineLevel="2" x14ac:dyDescent="0.25">
      <c r="A11" s="49" t="s">
        <v>68</v>
      </c>
      <c r="B11" s="28" t="s">
        <v>120</v>
      </c>
      <c r="C11" s="29" t="s">
        <v>118</v>
      </c>
      <c r="D11" s="28" t="s">
        <v>24</v>
      </c>
      <c r="E11" s="140">
        <v>1</v>
      </c>
      <c r="F11" s="30">
        <v>334.19</v>
      </c>
      <c r="G11" s="56">
        <f t="shared" ref="G11:G13" si="2">TRUNC(F11*(1+$E$3),2)</f>
        <v>423.51</v>
      </c>
      <c r="H11" s="30">
        <f t="shared" ref="H11:H13" si="3">TRUNC((G11*E11),2)</f>
        <v>423.51</v>
      </c>
    </row>
    <row r="12" spans="1:8" s="31" customFormat="1" ht="47.25" outlineLevel="2" x14ac:dyDescent="0.25">
      <c r="A12" s="49" t="s">
        <v>65</v>
      </c>
      <c r="B12" s="28" t="s">
        <v>316</v>
      </c>
      <c r="C12" s="29" t="s">
        <v>317</v>
      </c>
      <c r="D12" s="28" t="s">
        <v>27</v>
      </c>
      <c r="E12" s="140">
        <v>2</v>
      </c>
      <c r="F12" s="30">
        <v>44.37</v>
      </c>
      <c r="G12" s="56">
        <f t="shared" si="2"/>
        <v>56.23</v>
      </c>
      <c r="H12" s="30">
        <f t="shared" si="3"/>
        <v>112.46</v>
      </c>
    </row>
    <row r="13" spans="1:8" s="31" customFormat="1" ht="31.5" outlineLevel="2" x14ac:dyDescent="0.25">
      <c r="A13" s="49" t="s">
        <v>1220</v>
      </c>
      <c r="B13" s="28">
        <v>93661</v>
      </c>
      <c r="C13" s="29" t="s">
        <v>1214</v>
      </c>
      <c r="D13" s="28" t="s">
        <v>24</v>
      </c>
      <c r="E13" s="140">
        <v>6</v>
      </c>
      <c r="F13" s="30">
        <v>50.55</v>
      </c>
      <c r="G13" s="56">
        <f t="shared" si="2"/>
        <v>64.06</v>
      </c>
      <c r="H13" s="30">
        <f t="shared" si="3"/>
        <v>384.36</v>
      </c>
    </row>
    <row r="14" spans="1:8" s="31" customFormat="1" ht="31.5" outlineLevel="2" x14ac:dyDescent="0.25">
      <c r="A14" s="49" t="s">
        <v>1221</v>
      </c>
      <c r="B14" s="49">
        <v>93665</v>
      </c>
      <c r="C14" s="75" t="s">
        <v>1208</v>
      </c>
      <c r="D14" s="49" t="s">
        <v>24</v>
      </c>
      <c r="E14" s="140">
        <v>1</v>
      </c>
      <c r="F14" s="50">
        <v>56.23</v>
      </c>
      <c r="G14" s="56">
        <f t="shared" ref="G14:G24" si="4">TRUNC(F14*(1+$E$3),2)</f>
        <v>71.260000000000005</v>
      </c>
      <c r="H14" s="50">
        <f t="shared" ref="H14:H24" si="5">TRUNC((G14*E14),2)</f>
        <v>71.260000000000005</v>
      </c>
    </row>
    <row r="15" spans="1:8" s="52" customFormat="1" ht="31.5" outlineLevel="2" x14ac:dyDescent="0.25">
      <c r="A15" s="49" t="s">
        <v>1222</v>
      </c>
      <c r="B15" s="49" t="s">
        <v>157</v>
      </c>
      <c r="C15" s="75" t="s">
        <v>158</v>
      </c>
      <c r="D15" s="49" t="s">
        <v>24</v>
      </c>
      <c r="E15" s="140">
        <v>1</v>
      </c>
      <c r="F15" s="50">
        <v>73.97</v>
      </c>
      <c r="G15" s="56">
        <f t="shared" si="4"/>
        <v>93.74</v>
      </c>
      <c r="H15" s="50">
        <f t="shared" si="5"/>
        <v>93.74</v>
      </c>
    </row>
    <row r="16" spans="1:8" s="31" customFormat="1" ht="47.25" outlineLevel="2" x14ac:dyDescent="0.25">
      <c r="A16" s="49" t="s">
        <v>1223</v>
      </c>
      <c r="B16" s="28" t="s">
        <v>160</v>
      </c>
      <c r="C16" s="29" t="s">
        <v>119</v>
      </c>
      <c r="D16" s="28" t="s">
        <v>27</v>
      </c>
      <c r="E16" s="140">
        <v>225</v>
      </c>
      <c r="F16" s="30">
        <v>6.87</v>
      </c>
      <c r="G16" s="56">
        <f t="shared" si="4"/>
        <v>8.6999999999999993</v>
      </c>
      <c r="H16" s="30">
        <f t="shared" si="5"/>
        <v>1957.5</v>
      </c>
    </row>
    <row r="17" spans="1:8" s="31" customFormat="1" outlineLevel="2" x14ac:dyDescent="0.25">
      <c r="A17" s="49" t="s">
        <v>1224</v>
      </c>
      <c r="B17" s="28"/>
      <c r="C17" s="29" t="s">
        <v>1215</v>
      </c>
      <c r="D17" s="28" t="s">
        <v>24</v>
      </c>
      <c r="E17" s="140">
        <v>12</v>
      </c>
      <c r="F17" s="30"/>
      <c r="G17" s="56"/>
      <c r="H17" s="30"/>
    </row>
    <row r="18" spans="1:8" s="31" customFormat="1" outlineLevel="2" x14ac:dyDescent="0.25">
      <c r="A18" s="49" t="s">
        <v>69</v>
      </c>
      <c r="B18" s="28"/>
      <c r="C18" s="29" t="s">
        <v>1216</v>
      </c>
      <c r="D18" s="28" t="s">
        <v>24</v>
      </c>
      <c r="E18" s="140">
        <v>2</v>
      </c>
      <c r="F18" s="30"/>
      <c r="G18" s="56"/>
      <c r="H18" s="30"/>
    </row>
    <row r="19" spans="1:8" s="31" customFormat="1" outlineLevel="2" x14ac:dyDescent="0.25">
      <c r="A19" s="49" t="s">
        <v>1225</v>
      </c>
      <c r="B19" s="28"/>
      <c r="C19" s="29" t="s">
        <v>1217</v>
      </c>
      <c r="D19" s="28" t="s">
        <v>24</v>
      </c>
      <c r="E19" s="140">
        <v>1</v>
      </c>
      <c r="F19" s="30"/>
      <c r="G19" s="56"/>
      <c r="H19" s="30"/>
    </row>
    <row r="20" spans="1:8" s="31" customFormat="1" ht="31.5" outlineLevel="2" x14ac:dyDescent="0.25">
      <c r="A20" s="49" t="s">
        <v>70</v>
      </c>
      <c r="B20" s="28"/>
      <c r="C20" s="29" t="s">
        <v>1218</v>
      </c>
      <c r="D20" s="28" t="s">
        <v>24</v>
      </c>
      <c r="E20" s="140">
        <v>19</v>
      </c>
      <c r="F20" s="30"/>
      <c r="G20" s="56"/>
      <c r="H20" s="30"/>
    </row>
    <row r="21" spans="1:8" s="31" customFormat="1" outlineLevel="2" x14ac:dyDescent="0.25">
      <c r="A21" s="49" t="s">
        <v>71</v>
      </c>
      <c r="B21" s="28"/>
      <c r="C21" s="29" t="s">
        <v>1228</v>
      </c>
      <c r="D21" s="28" t="s">
        <v>24</v>
      </c>
      <c r="E21" s="140">
        <v>1</v>
      </c>
      <c r="F21" s="30"/>
      <c r="G21" s="56"/>
      <c r="H21" s="30"/>
    </row>
    <row r="22" spans="1:8" s="31" customFormat="1" ht="31.5" outlineLevel="2" x14ac:dyDescent="0.25">
      <c r="A22" s="49" t="s">
        <v>72</v>
      </c>
      <c r="B22" s="28">
        <v>83399</v>
      </c>
      <c r="C22" s="29" t="s">
        <v>1219</v>
      </c>
      <c r="D22" s="28" t="s">
        <v>24</v>
      </c>
      <c r="E22" s="140">
        <v>15</v>
      </c>
      <c r="F22" s="30">
        <v>23.27</v>
      </c>
      <c r="G22" s="56">
        <f t="shared" ref="G22" si="6">TRUNC(F22*(1+$E$3),2)</f>
        <v>29.49</v>
      </c>
      <c r="H22" s="30">
        <f t="shared" ref="H22" si="7">TRUNC((G22*E22),2)</f>
        <v>442.35</v>
      </c>
    </row>
    <row r="23" spans="1:8" s="31" customFormat="1" ht="31.5" outlineLevel="2" x14ac:dyDescent="0.25">
      <c r="A23" s="49" t="s">
        <v>1226</v>
      </c>
      <c r="B23" s="28">
        <v>83447</v>
      </c>
      <c r="C23" s="29" t="s">
        <v>1213</v>
      </c>
      <c r="D23" s="28" t="s">
        <v>24</v>
      </c>
      <c r="E23" s="140">
        <v>3</v>
      </c>
      <c r="F23" s="30">
        <v>150.38</v>
      </c>
      <c r="G23" s="56">
        <f t="shared" si="4"/>
        <v>190.57</v>
      </c>
      <c r="H23" s="30">
        <f t="shared" si="5"/>
        <v>571.71</v>
      </c>
    </row>
    <row r="24" spans="1:8" s="31" customFormat="1" outlineLevel="2" x14ac:dyDescent="0.25">
      <c r="A24" s="49" t="s">
        <v>1227</v>
      </c>
      <c r="B24" s="28">
        <v>93358</v>
      </c>
      <c r="C24" s="29" t="s">
        <v>76</v>
      </c>
      <c r="D24" s="28" t="s">
        <v>62</v>
      </c>
      <c r="E24" s="140">
        <v>33</v>
      </c>
      <c r="F24" s="30">
        <v>322.39999999999998</v>
      </c>
      <c r="G24" s="56">
        <f t="shared" si="4"/>
        <v>408.57</v>
      </c>
      <c r="H24" s="30">
        <f t="shared" si="5"/>
        <v>13482.81</v>
      </c>
    </row>
    <row r="25" spans="1:8" s="31" customFormat="1" ht="31.5" outlineLevel="2" x14ac:dyDescent="0.25">
      <c r="A25" s="49" t="s">
        <v>73</v>
      </c>
      <c r="B25" s="28" t="s">
        <v>134</v>
      </c>
      <c r="C25" s="29" t="s">
        <v>135</v>
      </c>
      <c r="D25" s="28" t="s">
        <v>62</v>
      </c>
      <c r="E25" s="140">
        <v>33</v>
      </c>
      <c r="F25" s="30">
        <v>19.350000000000001</v>
      </c>
      <c r="G25" s="56">
        <f t="shared" ref="G25" si="8">TRUNC(F25*(1+$E$3),2)</f>
        <v>24.52</v>
      </c>
      <c r="H25" s="30">
        <f t="shared" ref="H25" si="9">TRUNC((G25*E25),2)</f>
        <v>809.16</v>
      </c>
    </row>
    <row r="26" spans="1:8" s="31" customFormat="1" outlineLevel="1" x14ac:dyDescent="0.25">
      <c r="A26" s="51"/>
      <c r="B26" s="51"/>
      <c r="C26" s="33" t="s">
        <v>11</v>
      </c>
      <c r="D26" s="51"/>
      <c r="E26" s="139"/>
      <c r="F26" s="34"/>
      <c r="G26" s="54"/>
      <c r="H26" s="35">
        <f>SUM(H10:H25)</f>
        <v>23438.66</v>
      </c>
    </row>
    <row r="27" spans="1:8" x14ac:dyDescent="0.25">
      <c r="A27" s="51"/>
      <c r="B27" s="51"/>
      <c r="C27" s="33" t="s">
        <v>13</v>
      </c>
      <c r="D27" s="51"/>
      <c r="E27" s="138"/>
      <c r="F27" s="35"/>
      <c r="G27" s="55"/>
      <c r="H27" s="35">
        <f>H26</f>
        <v>23438.66</v>
      </c>
    </row>
    <row r="28" spans="1:8" x14ac:dyDescent="0.25">
      <c r="A28" s="287" t="s">
        <v>1205</v>
      </c>
      <c r="B28" s="287"/>
      <c r="C28" s="287"/>
      <c r="D28" s="287"/>
      <c r="E28" s="287"/>
      <c r="F28" s="287"/>
      <c r="G28" s="287"/>
      <c r="H28" s="287"/>
    </row>
    <row r="31" spans="1:8" x14ac:dyDescent="0.25">
      <c r="A31" s="31"/>
      <c r="B31" s="31"/>
      <c r="C31" s="60"/>
      <c r="D31" s="31"/>
      <c r="E31" s="141"/>
      <c r="F31" s="31"/>
      <c r="G31" s="70"/>
      <c r="H31" s="31"/>
    </row>
  </sheetData>
  <mergeCells count="4">
    <mergeCell ref="B1:H1"/>
    <mergeCell ref="A6:H6"/>
    <mergeCell ref="A28:H28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390</v>
      </c>
      <c r="B1" s="297"/>
      <c r="C1" s="298"/>
    </row>
    <row r="2" spans="1:3" ht="15" x14ac:dyDescent="0.25">
      <c r="A2" s="299" t="s">
        <v>121</v>
      </c>
      <c r="B2" s="300"/>
      <c r="C2" s="77" t="s">
        <v>122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391</v>
      </c>
      <c r="B10" s="304"/>
      <c r="C10" s="88" t="s">
        <v>122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123</v>
      </c>
      <c r="B14" s="304"/>
      <c r="C14" s="93">
        <v>0.14130000000000001</v>
      </c>
    </row>
    <row r="15" spans="1:3" ht="15" x14ac:dyDescent="0.25">
      <c r="A15" s="303" t="s">
        <v>124</v>
      </c>
      <c r="B15" s="304"/>
      <c r="C15" s="88" t="s">
        <v>122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125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126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127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392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193</v>
      </c>
      <c r="B1" s="311"/>
      <c r="C1" s="311"/>
      <c r="D1" s="312"/>
    </row>
    <row r="2" spans="1:4" ht="13.5" thickBot="1" x14ac:dyDescent="0.25">
      <c r="A2" s="313" t="s">
        <v>194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195</v>
      </c>
      <c r="D3" s="320"/>
    </row>
    <row r="4" spans="1:4" ht="13.5" thickBot="1" x14ac:dyDescent="0.25">
      <c r="A4" s="317"/>
      <c r="B4" s="319"/>
      <c r="C4" s="122" t="s">
        <v>196</v>
      </c>
      <c r="D4" s="123" t="s">
        <v>197</v>
      </c>
    </row>
    <row r="5" spans="1:4" x14ac:dyDescent="0.2">
      <c r="A5" s="305" t="s">
        <v>198</v>
      </c>
      <c r="B5" s="306"/>
      <c r="C5" s="306"/>
      <c r="D5" s="307"/>
    </row>
    <row r="6" spans="1:4" x14ac:dyDescent="0.2">
      <c r="A6" s="124" t="s">
        <v>199</v>
      </c>
      <c r="B6" s="125" t="s">
        <v>200</v>
      </c>
      <c r="C6" s="126">
        <v>0</v>
      </c>
      <c r="D6" s="127">
        <v>0</v>
      </c>
    </row>
    <row r="7" spans="1:4" x14ac:dyDescent="0.2">
      <c r="A7" s="124" t="s">
        <v>201</v>
      </c>
      <c r="B7" s="125" t="s">
        <v>202</v>
      </c>
      <c r="C7" s="126">
        <v>1.4999999999999999E-2</v>
      </c>
      <c r="D7" s="127">
        <v>1.4999999999999999E-2</v>
      </c>
    </row>
    <row r="8" spans="1:4" x14ac:dyDescent="0.2">
      <c r="A8" s="124" t="s">
        <v>203</v>
      </c>
      <c r="B8" s="125" t="s">
        <v>204</v>
      </c>
      <c r="C8" s="126">
        <v>0.01</v>
      </c>
      <c r="D8" s="127">
        <v>0.01</v>
      </c>
    </row>
    <row r="9" spans="1:4" x14ac:dyDescent="0.2">
      <c r="A9" s="124" t="s">
        <v>205</v>
      </c>
      <c r="B9" s="125" t="s">
        <v>206</v>
      </c>
      <c r="C9" s="126">
        <v>2E-3</v>
      </c>
      <c r="D9" s="127">
        <v>2E-3</v>
      </c>
    </row>
    <row r="10" spans="1:4" x14ac:dyDescent="0.2">
      <c r="A10" s="124" t="s">
        <v>207</v>
      </c>
      <c r="B10" s="125" t="s">
        <v>208</v>
      </c>
      <c r="C10" s="126">
        <v>6.0000000000000001E-3</v>
      </c>
      <c r="D10" s="127">
        <v>6.0000000000000001E-3</v>
      </c>
    </row>
    <row r="11" spans="1:4" x14ac:dyDescent="0.2">
      <c r="A11" s="124" t="s">
        <v>209</v>
      </c>
      <c r="B11" s="125" t="s">
        <v>210</v>
      </c>
      <c r="C11" s="126">
        <v>2.5000000000000001E-2</v>
      </c>
      <c r="D11" s="127">
        <v>2.5000000000000001E-2</v>
      </c>
    </row>
    <row r="12" spans="1:4" x14ac:dyDescent="0.2">
      <c r="A12" s="124" t="s">
        <v>211</v>
      </c>
      <c r="B12" s="125" t="s">
        <v>212</v>
      </c>
      <c r="C12" s="126">
        <v>0.03</v>
      </c>
      <c r="D12" s="127">
        <v>0.03</v>
      </c>
    </row>
    <row r="13" spans="1:4" x14ac:dyDescent="0.2">
      <c r="A13" s="124" t="s">
        <v>213</v>
      </c>
      <c r="B13" s="125" t="s">
        <v>214</v>
      </c>
      <c r="C13" s="126">
        <v>0.08</v>
      </c>
      <c r="D13" s="127">
        <v>0.08</v>
      </c>
    </row>
    <row r="14" spans="1:4" x14ac:dyDescent="0.2">
      <c r="A14" s="124" t="s">
        <v>215</v>
      </c>
      <c r="B14" s="125" t="s">
        <v>216</v>
      </c>
      <c r="C14" s="126">
        <v>0</v>
      </c>
      <c r="D14" s="127">
        <v>0</v>
      </c>
    </row>
    <row r="15" spans="1:4" x14ac:dyDescent="0.2">
      <c r="A15" s="128" t="s">
        <v>217</v>
      </c>
      <c r="B15" s="129" t="s">
        <v>190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218</v>
      </c>
      <c r="B16" s="306"/>
      <c r="C16" s="306"/>
      <c r="D16" s="307"/>
    </row>
    <row r="17" spans="1:4" x14ac:dyDescent="0.2">
      <c r="A17" s="124" t="s">
        <v>219</v>
      </c>
      <c r="B17" s="125" t="s">
        <v>220</v>
      </c>
      <c r="C17" s="126">
        <v>0.1777</v>
      </c>
      <c r="D17" s="132" t="s">
        <v>221</v>
      </c>
    </row>
    <row r="18" spans="1:4" x14ac:dyDescent="0.2">
      <c r="A18" s="124" t="s">
        <v>222</v>
      </c>
      <c r="B18" s="125" t="s">
        <v>223</v>
      </c>
      <c r="C18" s="126">
        <v>3.6700000000000003E-2</v>
      </c>
      <c r="D18" s="132" t="s">
        <v>221</v>
      </c>
    </row>
    <row r="19" spans="1:4" x14ac:dyDescent="0.2">
      <c r="A19" s="124" t="s">
        <v>224</v>
      </c>
      <c r="B19" s="125" t="s">
        <v>225</v>
      </c>
      <c r="C19" s="126">
        <v>9.1999999999999998E-3</v>
      </c>
      <c r="D19" s="127">
        <v>7.0000000000000001E-3</v>
      </c>
    </row>
    <row r="20" spans="1:4" x14ac:dyDescent="0.2">
      <c r="A20" s="124" t="s">
        <v>226</v>
      </c>
      <c r="B20" s="125" t="s">
        <v>227</v>
      </c>
      <c r="C20" s="126">
        <v>0.1103</v>
      </c>
      <c r="D20" s="127">
        <v>8.3299999999999999E-2</v>
      </c>
    </row>
    <row r="21" spans="1:4" x14ac:dyDescent="0.2">
      <c r="A21" s="124" t="s">
        <v>228</v>
      </c>
      <c r="B21" s="125" t="s">
        <v>229</v>
      </c>
      <c r="C21" s="126">
        <v>6.9999999999999999E-4</v>
      </c>
      <c r="D21" s="127">
        <v>5.0000000000000001E-4</v>
      </c>
    </row>
    <row r="22" spans="1:4" x14ac:dyDescent="0.2">
      <c r="A22" s="124" t="s">
        <v>230</v>
      </c>
      <c r="B22" s="125" t="s">
        <v>231</v>
      </c>
      <c r="C22" s="126">
        <v>7.4000000000000003E-3</v>
      </c>
      <c r="D22" s="127">
        <v>5.5999999999999999E-3</v>
      </c>
    </row>
    <row r="23" spans="1:4" x14ac:dyDescent="0.2">
      <c r="A23" s="124" t="s">
        <v>232</v>
      </c>
      <c r="B23" s="125" t="s">
        <v>233</v>
      </c>
      <c r="C23" s="126">
        <v>1.0999999999999999E-2</v>
      </c>
      <c r="D23" s="132" t="s">
        <v>221</v>
      </c>
    </row>
    <row r="24" spans="1:4" x14ac:dyDescent="0.2">
      <c r="A24" s="124" t="s">
        <v>234</v>
      </c>
      <c r="B24" s="125" t="s">
        <v>235</v>
      </c>
      <c r="C24" s="126">
        <v>1.1000000000000001E-3</v>
      </c>
      <c r="D24" s="127">
        <v>8.0000000000000004E-4</v>
      </c>
    </row>
    <row r="25" spans="1:4" x14ac:dyDescent="0.2">
      <c r="A25" s="124" t="s">
        <v>236</v>
      </c>
      <c r="B25" s="125" t="s">
        <v>237</v>
      </c>
      <c r="C25" s="126">
        <v>0.13200000000000001</v>
      </c>
      <c r="D25" s="127">
        <v>9.9699999999999997E-2</v>
      </c>
    </row>
    <row r="26" spans="1:4" x14ac:dyDescent="0.2">
      <c r="A26" s="124" t="s">
        <v>238</v>
      </c>
      <c r="B26" s="125" t="s">
        <v>239</v>
      </c>
      <c r="C26" s="126">
        <v>2.9999999999999997E-4</v>
      </c>
      <c r="D26" s="127">
        <v>2.0000000000000001E-4</v>
      </c>
    </row>
    <row r="27" spans="1:4" x14ac:dyDescent="0.2">
      <c r="A27" s="128" t="s">
        <v>240</v>
      </c>
      <c r="B27" s="129" t="s">
        <v>190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241</v>
      </c>
      <c r="B28" s="306"/>
      <c r="C28" s="306"/>
      <c r="D28" s="307"/>
    </row>
    <row r="29" spans="1:4" x14ac:dyDescent="0.2">
      <c r="A29" s="124" t="s">
        <v>242</v>
      </c>
      <c r="B29" s="125" t="s">
        <v>243</v>
      </c>
      <c r="C29" s="126">
        <v>7.9399999999999998E-2</v>
      </c>
      <c r="D29" s="127">
        <v>0.06</v>
      </c>
    </row>
    <row r="30" spans="1:4" x14ac:dyDescent="0.2">
      <c r="A30" s="124" t="s">
        <v>244</v>
      </c>
      <c r="B30" s="125" t="s">
        <v>245</v>
      </c>
      <c r="C30" s="126">
        <v>1.9E-3</v>
      </c>
      <c r="D30" s="127">
        <v>1.4E-3</v>
      </c>
    </row>
    <row r="31" spans="1:4" x14ac:dyDescent="0.2">
      <c r="A31" s="124" t="s">
        <v>246</v>
      </c>
      <c r="B31" s="125" t="s">
        <v>247</v>
      </c>
      <c r="C31" s="126">
        <v>8.8999999999999999E-3</v>
      </c>
      <c r="D31" s="127">
        <v>6.7000000000000002E-3</v>
      </c>
    </row>
    <row r="32" spans="1:4" x14ac:dyDescent="0.2">
      <c r="A32" s="124" t="s">
        <v>248</v>
      </c>
      <c r="B32" s="125" t="s">
        <v>249</v>
      </c>
      <c r="C32" s="126">
        <v>4.8300000000000003E-2</v>
      </c>
      <c r="D32" s="127">
        <v>3.6499999999999998E-2</v>
      </c>
    </row>
    <row r="33" spans="1:4" x14ac:dyDescent="0.2">
      <c r="A33" s="124" t="s">
        <v>250</v>
      </c>
      <c r="B33" s="125" t="s">
        <v>251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252</v>
      </c>
      <c r="B34" s="129" t="s">
        <v>190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253</v>
      </c>
      <c r="B35" s="306"/>
      <c r="C35" s="306"/>
      <c r="D35" s="307"/>
    </row>
    <row r="36" spans="1:4" x14ac:dyDescent="0.2">
      <c r="A36" s="124" t="s">
        <v>254</v>
      </c>
      <c r="B36" s="125" t="s">
        <v>255</v>
      </c>
      <c r="C36" s="126">
        <v>8.1699999999999995E-2</v>
      </c>
      <c r="D36" s="127">
        <v>3.3099999999999997E-2</v>
      </c>
    </row>
    <row r="37" spans="1:4" ht="36" x14ac:dyDescent="0.2">
      <c r="A37" s="124" t="s">
        <v>256</v>
      </c>
      <c r="B37" s="125" t="s">
        <v>257</v>
      </c>
      <c r="C37" s="126">
        <v>6.7000000000000002E-3</v>
      </c>
      <c r="D37" s="127">
        <v>5.0000000000000001E-3</v>
      </c>
    </row>
    <row r="38" spans="1:4" x14ac:dyDescent="0.2">
      <c r="A38" s="128" t="s">
        <v>258</v>
      </c>
      <c r="B38" s="129" t="s">
        <v>190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259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396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387</v>
      </c>
      <c r="B2" s="174" t="s">
        <v>397</v>
      </c>
      <c r="C2" s="173" t="s">
        <v>398</v>
      </c>
      <c r="D2" s="173" t="s">
        <v>399</v>
      </c>
      <c r="E2" s="175" t="s">
        <v>25</v>
      </c>
      <c r="F2" s="174" t="s">
        <v>388</v>
      </c>
      <c r="G2" s="174" t="s">
        <v>400</v>
      </c>
      <c r="H2" s="174" t="s">
        <v>190</v>
      </c>
    </row>
    <row r="3" spans="1:8" x14ac:dyDescent="0.2">
      <c r="A3" s="176" t="s">
        <v>531</v>
      </c>
      <c r="B3" s="279" t="s">
        <v>532</v>
      </c>
      <c r="C3" s="176" t="s">
        <v>401</v>
      </c>
      <c r="D3" s="176" t="s">
        <v>186</v>
      </c>
      <c r="E3" s="178" t="s">
        <v>27</v>
      </c>
      <c r="F3" s="177">
        <v>1</v>
      </c>
      <c r="G3" s="177" t="s">
        <v>533</v>
      </c>
      <c r="H3" s="177" t="s">
        <v>533</v>
      </c>
    </row>
    <row r="4" spans="1:8" x14ac:dyDescent="0.2">
      <c r="A4" s="179"/>
      <c r="B4" s="180" t="s">
        <v>409</v>
      </c>
      <c r="C4" s="179" t="s">
        <v>402</v>
      </c>
      <c r="D4" s="179" t="s">
        <v>410</v>
      </c>
      <c r="E4" s="181" t="s">
        <v>403</v>
      </c>
      <c r="F4" s="180" t="s">
        <v>470</v>
      </c>
      <c r="G4" s="180" t="s">
        <v>411</v>
      </c>
      <c r="H4" s="182">
        <v>2.5099999999999998</v>
      </c>
    </row>
    <row r="5" spans="1:8" x14ac:dyDescent="0.2">
      <c r="A5" s="179"/>
      <c r="B5" s="180" t="s">
        <v>405</v>
      </c>
      <c r="C5" s="179" t="s">
        <v>402</v>
      </c>
      <c r="D5" s="179" t="s">
        <v>406</v>
      </c>
      <c r="E5" s="181" t="s">
        <v>403</v>
      </c>
      <c r="F5" s="180" t="s">
        <v>470</v>
      </c>
      <c r="G5" s="180" t="s">
        <v>407</v>
      </c>
      <c r="H5" s="182">
        <v>1.96</v>
      </c>
    </row>
    <row r="6" spans="1:8" x14ac:dyDescent="0.2">
      <c r="A6" s="183"/>
      <c r="B6" s="184" t="s">
        <v>534</v>
      </c>
      <c r="C6" s="183" t="s">
        <v>401</v>
      </c>
      <c r="D6" s="183" t="s">
        <v>186</v>
      </c>
      <c r="E6" s="185" t="s">
        <v>27</v>
      </c>
      <c r="F6" s="184" t="s">
        <v>535</v>
      </c>
      <c r="G6" s="184" t="s">
        <v>536</v>
      </c>
      <c r="H6" s="186">
        <v>4.6399999999999997</v>
      </c>
    </row>
    <row r="7" spans="1:8" ht="15" x14ac:dyDescent="0.2">
      <c r="A7" s="264" t="s">
        <v>387</v>
      </c>
      <c r="B7" s="265" t="s">
        <v>397</v>
      </c>
      <c r="C7" s="264" t="s">
        <v>398</v>
      </c>
      <c r="D7" s="264" t="s">
        <v>399</v>
      </c>
      <c r="E7" s="266" t="s">
        <v>25</v>
      </c>
      <c r="F7" s="265" t="s">
        <v>388</v>
      </c>
      <c r="G7" s="265" t="s">
        <v>400</v>
      </c>
      <c r="H7" s="265" t="s">
        <v>190</v>
      </c>
    </row>
    <row r="8" spans="1:8" ht="22.5" x14ac:dyDescent="0.2">
      <c r="A8" s="237" t="s">
        <v>1204</v>
      </c>
      <c r="B8" s="280" t="s">
        <v>547</v>
      </c>
      <c r="C8" s="237" t="s">
        <v>401</v>
      </c>
      <c r="D8" s="237" t="s">
        <v>158</v>
      </c>
      <c r="E8" s="239" t="s">
        <v>24</v>
      </c>
      <c r="F8" s="238">
        <v>1</v>
      </c>
      <c r="G8" s="238" t="s">
        <v>548</v>
      </c>
      <c r="H8" s="238" t="s">
        <v>548</v>
      </c>
    </row>
    <row r="9" spans="1:8" x14ac:dyDescent="0.2">
      <c r="A9" s="240"/>
      <c r="B9" s="241" t="s">
        <v>409</v>
      </c>
      <c r="C9" s="240" t="s">
        <v>402</v>
      </c>
      <c r="D9" s="240" t="s">
        <v>410</v>
      </c>
      <c r="E9" s="242" t="s">
        <v>403</v>
      </c>
      <c r="F9" s="241" t="s">
        <v>412</v>
      </c>
      <c r="G9" s="241" t="s">
        <v>411</v>
      </c>
      <c r="H9" s="243">
        <v>5.39</v>
      </c>
    </row>
    <row r="10" spans="1:8" x14ac:dyDescent="0.2">
      <c r="A10" s="240"/>
      <c r="B10" s="241" t="s">
        <v>405</v>
      </c>
      <c r="C10" s="240" t="s">
        <v>402</v>
      </c>
      <c r="D10" s="240" t="s">
        <v>406</v>
      </c>
      <c r="E10" s="242" t="s">
        <v>403</v>
      </c>
      <c r="F10" s="241" t="s">
        <v>412</v>
      </c>
      <c r="G10" s="241" t="s">
        <v>407</v>
      </c>
      <c r="H10" s="243">
        <v>4.21</v>
      </c>
    </row>
    <row r="11" spans="1:8" x14ac:dyDescent="0.2">
      <c r="A11" s="244"/>
      <c r="B11" s="245" t="s">
        <v>549</v>
      </c>
      <c r="C11" s="244" t="s">
        <v>401</v>
      </c>
      <c r="D11" s="244" t="s">
        <v>550</v>
      </c>
      <c r="E11" s="246" t="s">
        <v>24</v>
      </c>
      <c r="F11" s="245" t="s">
        <v>408</v>
      </c>
      <c r="G11" s="245" t="s">
        <v>551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418</v>
      </c>
      <c r="C1" s="216" t="s">
        <v>570</v>
      </c>
      <c r="D1" s="217" t="s">
        <v>571</v>
      </c>
      <c r="E1" s="216">
        <v>36644374</v>
      </c>
      <c r="F1" s="216" t="s">
        <v>572</v>
      </c>
      <c r="G1" s="200">
        <v>42795</v>
      </c>
      <c r="H1" s="218" t="s">
        <v>573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574</v>
      </c>
      <c r="D2" s="217" t="s">
        <v>575</v>
      </c>
      <c r="E2" s="216">
        <v>36344700</v>
      </c>
      <c r="F2" s="216" t="s">
        <v>576</v>
      </c>
      <c r="G2" s="200">
        <v>42795</v>
      </c>
      <c r="H2" s="218" t="s">
        <v>573</v>
      </c>
      <c r="I2" s="202">
        <v>4.42</v>
      </c>
      <c r="J2" s="324"/>
    </row>
    <row r="3" spans="1:10" x14ac:dyDescent="0.25">
      <c r="A3" s="322"/>
      <c r="B3" s="323"/>
      <c r="C3" s="216" t="s">
        <v>577</v>
      </c>
      <c r="D3" s="217" t="s">
        <v>578</v>
      </c>
      <c r="E3" s="216">
        <v>36461605</v>
      </c>
      <c r="F3" s="216" t="s">
        <v>579</v>
      </c>
      <c r="G3" s="200">
        <v>42795</v>
      </c>
      <c r="H3" s="218" t="s">
        <v>573</v>
      </c>
      <c r="I3" s="202">
        <v>4.88</v>
      </c>
      <c r="J3" s="324"/>
    </row>
    <row r="4" spans="1:10" x14ac:dyDescent="0.25">
      <c r="A4" s="322">
        <v>232</v>
      </c>
      <c r="B4" s="325" t="s">
        <v>438</v>
      </c>
      <c r="C4" s="216" t="s">
        <v>580</v>
      </c>
      <c r="D4" s="219" t="s">
        <v>581</v>
      </c>
      <c r="E4" s="216" t="s">
        <v>582</v>
      </c>
      <c r="F4" s="216" t="s">
        <v>583</v>
      </c>
      <c r="G4" s="200">
        <v>42856</v>
      </c>
      <c r="H4" s="220" t="s">
        <v>419</v>
      </c>
      <c r="I4" s="221">
        <v>45.194375000000001</v>
      </c>
      <c r="J4" s="324">
        <v>28.0625</v>
      </c>
    </row>
    <row r="5" spans="1:10" x14ac:dyDescent="0.25">
      <c r="A5" s="322"/>
      <c r="B5" s="325"/>
      <c r="C5" s="216" t="s">
        <v>584</v>
      </c>
      <c r="D5" s="219" t="s">
        <v>585</v>
      </c>
      <c r="E5" s="216" t="s">
        <v>586</v>
      </c>
      <c r="F5" s="216" t="s">
        <v>587</v>
      </c>
      <c r="G5" s="200">
        <v>42856</v>
      </c>
      <c r="H5" s="220" t="s">
        <v>419</v>
      </c>
      <c r="I5" s="221">
        <v>23.548749999999998</v>
      </c>
      <c r="J5" s="324"/>
    </row>
    <row r="6" spans="1:10" x14ac:dyDescent="0.25">
      <c r="A6" s="322"/>
      <c r="B6" s="325"/>
      <c r="C6" s="216" t="s">
        <v>588</v>
      </c>
      <c r="D6" s="219" t="s">
        <v>589</v>
      </c>
      <c r="E6" s="216" t="s">
        <v>590</v>
      </c>
      <c r="F6" s="216" t="s">
        <v>591</v>
      </c>
      <c r="G6" s="200">
        <v>42856</v>
      </c>
      <c r="H6" s="220" t="s">
        <v>419</v>
      </c>
      <c r="I6" s="221">
        <v>28.0625</v>
      </c>
      <c r="J6" s="324"/>
    </row>
    <row r="7" spans="1:10" x14ac:dyDescent="0.25">
      <c r="A7" s="322">
        <v>157</v>
      </c>
      <c r="B7" s="323" t="s">
        <v>430</v>
      </c>
      <c r="C7" s="188" t="s">
        <v>592</v>
      </c>
      <c r="D7" s="187"/>
      <c r="E7" s="188" t="s">
        <v>593</v>
      </c>
      <c r="F7" s="188" t="s">
        <v>594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595</v>
      </c>
      <c r="D8" s="187" t="s">
        <v>596</v>
      </c>
      <c r="E8" s="188" t="s">
        <v>597</v>
      </c>
      <c r="F8" s="188" t="s">
        <v>598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599</v>
      </c>
      <c r="D9" s="187" t="s">
        <v>600</v>
      </c>
      <c r="E9" s="188" t="s">
        <v>601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425</v>
      </c>
      <c r="C10" s="216" t="s">
        <v>602</v>
      </c>
      <c r="D10" s="219"/>
      <c r="E10" s="216" t="s">
        <v>603</v>
      </c>
      <c r="F10" s="216" t="s">
        <v>604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605</v>
      </c>
      <c r="D11" s="219"/>
      <c r="E11" s="216" t="s">
        <v>606</v>
      </c>
      <c r="F11" s="216" t="s">
        <v>607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608</v>
      </c>
      <c r="D12" s="219" t="s">
        <v>609</v>
      </c>
      <c r="E12" s="216">
        <v>36532049</v>
      </c>
      <c r="F12" s="216" t="s">
        <v>610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428</v>
      </c>
      <c r="C13" s="216" t="s">
        <v>602</v>
      </c>
      <c r="D13" s="219"/>
      <c r="E13" s="216" t="s">
        <v>603</v>
      </c>
      <c r="F13" s="216" t="s">
        <v>604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605</v>
      </c>
      <c r="D14" s="219"/>
      <c r="E14" s="216" t="s">
        <v>606</v>
      </c>
      <c r="F14" s="216" t="s">
        <v>607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608</v>
      </c>
      <c r="D15" s="219" t="s">
        <v>609</v>
      </c>
      <c r="E15" s="216">
        <v>36532049</v>
      </c>
      <c r="F15" s="216" t="s">
        <v>610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423</v>
      </c>
      <c r="C16" s="216" t="s">
        <v>602</v>
      </c>
      <c r="D16" s="219"/>
      <c r="E16" s="216" t="s">
        <v>603</v>
      </c>
      <c r="F16" s="216" t="s">
        <v>604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605</v>
      </c>
      <c r="D17" s="219"/>
      <c r="E17" s="216" t="s">
        <v>606</v>
      </c>
      <c r="F17" s="216" t="s">
        <v>607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608</v>
      </c>
      <c r="D18" s="219" t="s">
        <v>609</v>
      </c>
      <c r="E18" s="216">
        <v>36532049</v>
      </c>
      <c r="F18" s="216" t="s">
        <v>610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439</v>
      </c>
      <c r="C19" s="216" t="s">
        <v>611</v>
      </c>
      <c r="D19" s="219" t="s">
        <v>612</v>
      </c>
      <c r="E19" s="216" t="s">
        <v>582</v>
      </c>
      <c r="F19" s="216" t="s">
        <v>613</v>
      </c>
      <c r="G19" s="200">
        <v>42736</v>
      </c>
      <c r="H19" s="222" t="s">
        <v>419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614</v>
      </c>
      <c r="D20" s="219" t="s">
        <v>615</v>
      </c>
      <c r="E20" s="216">
        <v>36273030</v>
      </c>
      <c r="F20" s="216" t="s">
        <v>616</v>
      </c>
      <c r="G20" s="200">
        <v>42736</v>
      </c>
      <c r="H20" s="222" t="s">
        <v>419</v>
      </c>
      <c r="I20" s="202">
        <v>30.759375000000002</v>
      </c>
      <c r="J20" s="324"/>
    </row>
    <row r="21" spans="1:10" x14ac:dyDescent="0.25">
      <c r="A21" s="322"/>
      <c r="B21" s="323"/>
      <c r="C21" s="216" t="s">
        <v>617</v>
      </c>
      <c r="D21" s="219" t="s">
        <v>585</v>
      </c>
      <c r="E21" s="216">
        <v>36159000</v>
      </c>
      <c r="F21" s="216" t="s">
        <v>618</v>
      </c>
      <c r="G21" s="200">
        <v>42736</v>
      </c>
      <c r="H21" s="222" t="s">
        <v>419</v>
      </c>
      <c r="I21" s="202">
        <v>39.528124999999996</v>
      </c>
      <c r="J21" s="324"/>
    </row>
    <row r="22" spans="1:10" x14ac:dyDescent="0.25">
      <c r="A22" s="322">
        <v>180</v>
      </c>
      <c r="B22" s="323" t="s">
        <v>619</v>
      </c>
      <c r="C22" s="209" t="s">
        <v>620</v>
      </c>
      <c r="D22" s="187" t="s">
        <v>621</v>
      </c>
      <c r="E22" s="188" t="s">
        <v>622</v>
      </c>
      <c r="F22" s="188" t="s">
        <v>623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624</v>
      </c>
      <c r="D23" s="187" t="s">
        <v>625</v>
      </c>
      <c r="E23" s="216"/>
      <c r="F23" s="188" t="s">
        <v>626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627</v>
      </c>
      <c r="D24" s="187" t="s">
        <v>628</v>
      </c>
      <c r="E24" s="216" t="s">
        <v>629</v>
      </c>
      <c r="F24" s="188" t="s">
        <v>630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631</v>
      </c>
      <c r="C25" s="188" t="s">
        <v>611</v>
      </c>
      <c r="D25" s="187" t="s">
        <v>612</v>
      </c>
      <c r="E25" s="188" t="s">
        <v>582</v>
      </c>
      <c r="F25" s="188" t="s">
        <v>613</v>
      </c>
      <c r="G25" s="191">
        <v>42856</v>
      </c>
      <c r="H25" s="192" t="s">
        <v>419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632</v>
      </c>
      <c r="D26" s="187" t="s">
        <v>633</v>
      </c>
      <c r="E26" s="188">
        <v>36273030</v>
      </c>
      <c r="F26" s="188" t="s">
        <v>634</v>
      </c>
      <c r="G26" s="191">
        <v>42856</v>
      </c>
      <c r="H26" s="192" t="s">
        <v>419</v>
      </c>
      <c r="I26" s="202">
        <v>24.6875</v>
      </c>
      <c r="J26" s="324"/>
    </row>
    <row r="27" spans="1:10" x14ac:dyDescent="0.25">
      <c r="A27" s="322"/>
      <c r="B27" s="323"/>
      <c r="C27" s="188" t="s">
        <v>617</v>
      </c>
      <c r="D27" s="187" t="s">
        <v>585</v>
      </c>
      <c r="E27" s="188">
        <v>36159000</v>
      </c>
      <c r="F27" s="188" t="s">
        <v>618</v>
      </c>
      <c r="G27" s="191">
        <v>42856</v>
      </c>
      <c r="H27" s="192" t="s">
        <v>419</v>
      </c>
      <c r="I27" s="202">
        <v>23.548749999999998</v>
      </c>
      <c r="J27" s="324"/>
    </row>
    <row r="28" spans="1:10" x14ac:dyDescent="0.25">
      <c r="A28" s="322">
        <v>281</v>
      </c>
      <c r="B28" s="323" t="s">
        <v>268</v>
      </c>
      <c r="C28" s="188" t="s">
        <v>635</v>
      </c>
      <c r="D28" s="187"/>
      <c r="E28" s="188" t="s">
        <v>636</v>
      </c>
      <c r="F28" s="188" t="s">
        <v>637</v>
      </c>
      <c r="G28" s="191">
        <v>42826</v>
      </c>
      <c r="H28" s="192" t="s">
        <v>115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638</v>
      </c>
      <c r="D29" s="187" t="s">
        <v>609</v>
      </c>
      <c r="E29" s="188" t="s">
        <v>639</v>
      </c>
      <c r="F29" s="188"/>
      <c r="G29" s="191">
        <v>42826</v>
      </c>
      <c r="H29" s="192" t="s">
        <v>115</v>
      </c>
      <c r="I29" s="202">
        <v>280</v>
      </c>
      <c r="J29" s="324"/>
    </row>
    <row r="30" spans="1:10" x14ac:dyDescent="0.25">
      <c r="A30" s="322"/>
      <c r="B30" s="323"/>
      <c r="C30" s="188" t="s">
        <v>640</v>
      </c>
      <c r="D30" s="187" t="s">
        <v>600</v>
      </c>
      <c r="E30" s="188" t="s">
        <v>601</v>
      </c>
      <c r="F30" s="188"/>
      <c r="G30" s="191">
        <v>42826</v>
      </c>
      <c r="H30" s="192" t="s">
        <v>115</v>
      </c>
      <c r="I30" s="202">
        <v>390</v>
      </c>
      <c r="J30" s="324"/>
    </row>
    <row r="31" spans="1:10" x14ac:dyDescent="0.25">
      <c r="A31" s="322">
        <v>231</v>
      </c>
      <c r="B31" s="323" t="s">
        <v>416</v>
      </c>
      <c r="C31" s="188" t="s">
        <v>641</v>
      </c>
      <c r="D31" s="187"/>
      <c r="E31" s="188" t="s">
        <v>642</v>
      </c>
      <c r="F31" s="188"/>
      <c r="G31" s="191">
        <v>42795</v>
      </c>
      <c r="H31" s="192" t="s">
        <v>115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643</v>
      </c>
      <c r="D32" s="187" t="s">
        <v>644</v>
      </c>
      <c r="E32" s="188" t="s">
        <v>645</v>
      </c>
      <c r="F32" s="188"/>
      <c r="G32" s="191">
        <v>42826</v>
      </c>
      <c r="H32" s="192" t="s">
        <v>115</v>
      </c>
      <c r="I32" s="202">
        <v>42</v>
      </c>
      <c r="J32" s="324"/>
    </row>
    <row r="33" spans="1:10" x14ac:dyDescent="0.25">
      <c r="A33" s="322"/>
      <c r="B33" s="323"/>
      <c r="C33" s="188" t="s">
        <v>646</v>
      </c>
      <c r="D33" s="187"/>
      <c r="E33" s="188" t="s">
        <v>647</v>
      </c>
      <c r="F33" s="188" t="s">
        <v>648</v>
      </c>
      <c r="G33" s="191">
        <v>42856</v>
      </c>
      <c r="H33" s="192" t="s">
        <v>115</v>
      </c>
      <c r="I33" s="202">
        <v>41.95</v>
      </c>
      <c r="J33" s="324"/>
    </row>
    <row r="34" spans="1:10" x14ac:dyDescent="0.25">
      <c r="A34" s="322">
        <v>219</v>
      </c>
      <c r="B34" s="323" t="s">
        <v>569</v>
      </c>
      <c r="C34" s="188" t="s">
        <v>649</v>
      </c>
      <c r="D34" s="187" t="s">
        <v>650</v>
      </c>
      <c r="E34" s="188">
        <v>33141000</v>
      </c>
      <c r="F34" s="188" t="s">
        <v>651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652</v>
      </c>
      <c r="D35" s="187" t="s">
        <v>653</v>
      </c>
      <c r="E35" s="188">
        <v>36175000</v>
      </c>
      <c r="F35" s="188" t="s">
        <v>654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655</v>
      </c>
      <c r="D36" s="187" t="s">
        <v>656</v>
      </c>
      <c r="E36" s="188" t="s">
        <v>657</v>
      </c>
      <c r="F36" s="188" t="s">
        <v>658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482</v>
      </c>
      <c r="C37" s="188" t="s">
        <v>659</v>
      </c>
      <c r="D37" s="187" t="s">
        <v>660</v>
      </c>
      <c r="E37" s="188" t="s">
        <v>661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662</v>
      </c>
      <c r="D38" s="187" t="s">
        <v>663</v>
      </c>
      <c r="E38" s="188" t="s">
        <v>664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665</v>
      </c>
      <c r="D39" s="187" t="s">
        <v>666</v>
      </c>
      <c r="E39" s="188" t="s">
        <v>667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487</v>
      </c>
      <c r="C40" s="188" t="s">
        <v>668</v>
      </c>
      <c r="D40" s="187" t="s">
        <v>669</v>
      </c>
      <c r="E40" s="188">
        <v>30283000</v>
      </c>
      <c r="F40" s="188" t="s">
        <v>670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649</v>
      </c>
      <c r="D41" s="187" t="s">
        <v>650</v>
      </c>
      <c r="E41" s="188">
        <v>33141000</v>
      </c>
      <c r="F41" s="188" t="s">
        <v>651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652</v>
      </c>
      <c r="D42" s="187" t="s">
        <v>653</v>
      </c>
      <c r="E42" s="188">
        <v>36175000</v>
      </c>
      <c r="F42" s="188" t="s">
        <v>671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488</v>
      </c>
      <c r="C43" s="188" t="s">
        <v>672</v>
      </c>
      <c r="D43" s="187" t="s">
        <v>656</v>
      </c>
      <c r="E43" s="188">
        <v>33175000</v>
      </c>
      <c r="F43" s="188" t="s">
        <v>658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649</v>
      </c>
      <c r="D44" s="187" t="s">
        <v>650</v>
      </c>
      <c r="E44" s="188">
        <v>33141000</v>
      </c>
      <c r="F44" s="188" t="s">
        <v>651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652</v>
      </c>
      <c r="D45" s="187" t="s">
        <v>653</v>
      </c>
      <c r="E45" s="188">
        <v>36175000</v>
      </c>
      <c r="F45" s="188" t="s">
        <v>671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527</v>
      </c>
      <c r="C46" s="188" t="s">
        <v>673</v>
      </c>
      <c r="D46" s="187" t="s">
        <v>674</v>
      </c>
      <c r="E46" s="188">
        <v>34392016</v>
      </c>
      <c r="F46" s="188" t="s">
        <v>675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676</v>
      </c>
      <c r="D47" s="187" t="s">
        <v>677</v>
      </c>
      <c r="E47" s="188">
        <v>36824971</v>
      </c>
      <c r="F47" s="188" t="s">
        <v>678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679</v>
      </c>
      <c r="D48" s="187" t="s">
        <v>680</v>
      </c>
      <c r="E48" s="188">
        <v>36342266</v>
      </c>
      <c r="F48" s="188" t="s">
        <v>681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480</v>
      </c>
      <c r="C49" s="188" t="s">
        <v>659</v>
      </c>
      <c r="D49" s="187" t="s">
        <v>660</v>
      </c>
      <c r="E49" s="188" t="s">
        <v>661</v>
      </c>
      <c r="F49" s="188" t="s">
        <v>682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662</v>
      </c>
      <c r="D50" s="187" t="s">
        <v>663</v>
      </c>
      <c r="E50" s="188" t="s">
        <v>664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683</v>
      </c>
      <c r="D51" s="187" t="s">
        <v>684</v>
      </c>
      <c r="E51" s="188" t="s">
        <v>601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685</v>
      </c>
      <c r="C52" s="188" t="s">
        <v>686</v>
      </c>
      <c r="D52" s="187" t="s">
        <v>687</v>
      </c>
      <c r="E52" s="188" t="s">
        <v>688</v>
      </c>
      <c r="F52" s="188" t="s">
        <v>689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690</v>
      </c>
      <c r="D53" s="187" t="s">
        <v>691</v>
      </c>
      <c r="E53" s="188" t="s">
        <v>692</v>
      </c>
      <c r="F53" s="188" t="s">
        <v>693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694</v>
      </c>
      <c r="D54" s="187" t="s">
        <v>695</v>
      </c>
      <c r="E54" s="188">
        <v>36143509</v>
      </c>
      <c r="F54" s="188" t="s">
        <v>696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463</v>
      </c>
      <c r="C55" s="188" t="s">
        <v>686</v>
      </c>
      <c r="D55" s="187" t="s">
        <v>687</v>
      </c>
      <c r="E55" s="188" t="s">
        <v>688</v>
      </c>
      <c r="F55" s="188" t="s">
        <v>689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690</v>
      </c>
      <c r="D56" s="187" t="s">
        <v>691</v>
      </c>
      <c r="E56" s="188" t="s">
        <v>692</v>
      </c>
      <c r="F56" s="188" t="s">
        <v>693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694</v>
      </c>
      <c r="D57" s="187" t="s">
        <v>695</v>
      </c>
      <c r="E57" s="188">
        <v>36143509</v>
      </c>
      <c r="F57" s="188" t="s">
        <v>696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697</v>
      </c>
      <c r="C58" s="188" t="s">
        <v>698</v>
      </c>
      <c r="D58" s="187" t="s">
        <v>699</v>
      </c>
      <c r="E58" s="188" t="s">
        <v>700</v>
      </c>
      <c r="F58" s="188" t="s">
        <v>701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702</v>
      </c>
      <c r="D59" s="187" t="s">
        <v>703</v>
      </c>
      <c r="E59" s="188" t="s">
        <v>704</v>
      </c>
      <c r="F59" s="188" t="s">
        <v>705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706</v>
      </c>
      <c r="D60" s="187" t="s">
        <v>707</v>
      </c>
      <c r="E60" s="188" t="s">
        <v>708</v>
      </c>
      <c r="F60" s="188" t="s">
        <v>709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559</v>
      </c>
      <c r="C61" s="209" t="s">
        <v>710</v>
      </c>
      <c r="D61" s="187" t="s">
        <v>707</v>
      </c>
      <c r="E61" s="188" t="s">
        <v>708</v>
      </c>
      <c r="F61" s="188" t="s">
        <v>607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711</v>
      </c>
      <c r="D62" s="187" t="s">
        <v>712</v>
      </c>
      <c r="E62" s="188" t="s">
        <v>713</v>
      </c>
      <c r="F62" s="188" t="s">
        <v>714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686</v>
      </c>
      <c r="D63" s="187" t="s">
        <v>687</v>
      </c>
      <c r="E63" s="188" t="s">
        <v>688</v>
      </c>
      <c r="F63" s="188" t="s">
        <v>689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715</v>
      </c>
      <c r="C64" s="209" t="s">
        <v>710</v>
      </c>
      <c r="D64" s="187" t="s">
        <v>707</v>
      </c>
      <c r="E64" s="188" t="s">
        <v>708</v>
      </c>
      <c r="F64" s="188" t="s">
        <v>607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711</v>
      </c>
      <c r="D65" s="187" t="s">
        <v>712</v>
      </c>
      <c r="E65" s="188" t="s">
        <v>713</v>
      </c>
      <c r="F65" s="188" t="s">
        <v>714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686</v>
      </c>
      <c r="D66" s="187" t="s">
        <v>687</v>
      </c>
      <c r="E66" s="188" t="s">
        <v>688</v>
      </c>
      <c r="F66" s="188" t="s">
        <v>689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566</v>
      </c>
      <c r="C67" s="209" t="s">
        <v>710</v>
      </c>
      <c r="D67" s="187" t="s">
        <v>707</v>
      </c>
      <c r="E67" s="188" t="s">
        <v>708</v>
      </c>
      <c r="F67" s="188" t="s">
        <v>607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686</v>
      </c>
      <c r="D68" s="187" t="s">
        <v>687</v>
      </c>
      <c r="E68" s="188" t="s">
        <v>688</v>
      </c>
      <c r="F68" s="188" t="s">
        <v>689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552</v>
      </c>
      <c r="C70" s="188" t="s">
        <v>716</v>
      </c>
      <c r="D70" s="187" t="s">
        <v>699</v>
      </c>
      <c r="E70" s="188">
        <v>30291234</v>
      </c>
      <c r="F70" s="188" t="s">
        <v>717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718</v>
      </c>
      <c r="D71" s="187" t="s">
        <v>719</v>
      </c>
      <c r="E71" s="188">
        <v>30256848</v>
      </c>
      <c r="F71" s="188" t="s">
        <v>720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721</v>
      </c>
      <c r="D72" s="187" t="s">
        <v>722</v>
      </c>
      <c r="E72" s="188">
        <v>21276585</v>
      </c>
      <c r="F72" s="188" t="s">
        <v>723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554</v>
      </c>
      <c r="C73" s="188" t="s">
        <v>724</v>
      </c>
      <c r="D73" s="187" t="s">
        <v>707</v>
      </c>
      <c r="E73" s="188">
        <v>33210009</v>
      </c>
      <c r="F73" s="188" t="s">
        <v>725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726</v>
      </c>
      <c r="D74" s="187" t="s">
        <v>727</v>
      </c>
      <c r="E74" s="188" t="s">
        <v>728</v>
      </c>
      <c r="F74" s="188" t="s">
        <v>729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620</v>
      </c>
      <c r="D75" s="187" t="s">
        <v>571</v>
      </c>
      <c r="E75" s="188">
        <v>21276585</v>
      </c>
      <c r="F75" s="188" t="s">
        <v>723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730</v>
      </c>
      <c r="C76" s="188" t="s">
        <v>731</v>
      </c>
      <c r="D76" s="187" t="s">
        <v>691</v>
      </c>
      <c r="E76" s="188" t="s">
        <v>692</v>
      </c>
      <c r="F76" s="188" t="s">
        <v>732</v>
      </c>
      <c r="G76" s="191">
        <v>42795</v>
      </c>
      <c r="H76" s="192" t="s">
        <v>25</v>
      </c>
      <c r="I76" s="202">
        <v>13.58</v>
      </c>
      <c r="J76" s="326">
        <v>13.58</v>
      </c>
    </row>
    <row r="77" spans="1:10" x14ac:dyDescent="0.25">
      <c r="A77" s="322"/>
      <c r="B77" s="323"/>
      <c r="C77" s="188" t="s">
        <v>733</v>
      </c>
      <c r="D77" s="187" t="s">
        <v>734</v>
      </c>
      <c r="E77" s="188" t="s">
        <v>713</v>
      </c>
      <c r="F77" s="188" t="s">
        <v>735</v>
      </c>
      <c r="G77" s="191">
        <v>42795</v>
      </c>
      <c r="H77" s="192" t="s">
        <v>25</v>
      </c>
      <c r="I77" s="202">
        <v>10.48</v>
      </c>
      <c r="J77" s="326"/>
    </row>
    <row r="78" spans="1:10" x14ac:dyDescent="0.25">
      <c r="A78" s="322"/>
      <c r="B78" s="323"/>
      <c r="C78" s="188" t="s">
        <v>736</v>
      </c>
      <c r="D78" s="187" t="s">
        <v>707</v>
      </c>
      <c r="E78" s="188">
        <v>36342266</v>
      </c>
      <c r="F78" s="188" t="s">
        <v>725</v>
      </c>
      <c r="G78" s="191">
        <v>42795</v>
      </c>
      <c r="H78" s="192" t="s">
        <v>25</v>
      </c>
      <c r="I78" s="202">
        <v>13.69</v>
      </c>
      <c r="J78" s="326"/>
    </row>
    <row r="79" spans="1:10" x14ac:dyDescent="0.25">
      <c r="A79" s="322">
        <v>245</v>
      </c>
      <c r="B79" s="323" t="s">
        <v>530</v>
      </c>
      <c r="C79" s="188" t="s">
        <v>737</v>
      </c>
      <c r="D79" s="187" t="s">
        <v>738</v>
      </c>
      <c r="E79" s="188" t="s">
        <v>692</v>
      </c>
      <c r="F79" s="188" t="s">
        <v>732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739</v>
      </c>
      <c r="D80" s="187" t="s">
        <v>740</v>
      </c>
      <c r="E80" s="188">
        <v>30279000</v>
      </c>
      <c r="F80" s="188" t="s">
        <v>741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742</v>
      </c>
      <c r="D81" s="209" t="s">
        <v>743</v>
      </c>
      <c r="E81" s="209" t="s">
        <v>744</v>
      </c>
      <c r="F81" s="209" t="s">
        <v>745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746</v>
      </c>
      <c r="C82" s="209" t="s">
        <v>747</v>
      </c>
      <c r="D82" s="187" t="s">
        <v>748</v>
      </c>
      <c r="E82" s="188" t="s">
        <v>749</v>
      </c>
      <c r="F82" s="188" t="s">
        <v>750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751</v>
      </c>
      <c r="D83" s="187" t="s">
        <v>687</v>
      </c>
      <c r="E83" s="188" t="s">
        <v>688</v>
      </c>
      <c r="F83" s="188" t="s">
        <v>752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753</v>
      </c>
      <c r="D84" s="187" t="s">
        <v>740</v>
      </c>
      <c r="E84" s="188" t="s">
        <v>754</v>
      </c>
      <c r="F84" s="188" t="s">
        <v>755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756</v>
      </c>
      <c r="C85" s="209" t="s">
        <v>747</v>
      </c>
      <c r="D85" s="187" t="s">
        <v>748</v>
      </c>
      <c r="E85" s="188" t="s">
        <v>749</v>
      </c>
      <c r="F85" s="188" t="s">
        <v>750</v>
      </c>
      <c r="G85" s="191">
        <v>42736</v>
      </c>
      <c r="H85" s="192" t="s">
        <v>25</v>
      </c>
      <c r="I85" s="202">
        <v>18</v>
      </c>
      <c r="J85" s="327">
        <v>18.489999999999998</v>
      </c>
    </row>
    <row r="86" spans="1:10" x14ac:dyDescent="0.25">
      <c r="A86" s="322"/>
      <c r="B86" s="323"/>
      <c r="C86" s="209" t="s">
        <v>751</v>
      </c>
      <c r="D86" s="187" t="s">
        <v>687</v>
      </c>
      <c r="E86" s="188" t="s">
        <v>688</v>
      </c>
      <c r="F86" s="188" t="s">
        <v>752</v>
      </c>
      <c r="G86" s="191" t="s">
        <v>757</v>
      </c>
      <c r="H86" s="192" t="s">
        <v>25</v>
      </c>
      <c r="I86" s="202">
        <v>18.87</v>
      </c>
      <c r="J86" s="328"/>
    </row>
    <row r="87" spans="1:10" x14ac:dyDescent="0.25">
      <c r="A87" s="322"/>
      <c r="B87" s="323"/>
      <c r="C87" s="209" t="s">
        <v>753</v>
      </c>
      <c r="D87" s="187" t="s">
        <v>740</v>
      </c>
      <c r="E87" s="188" t="s">
        <v>754</v>
      </c>
      <c r="F87" s="188" t="s">
        <v>755</v>
      </c>
      <c r="G87" s="191" t="s">
        <v>757</v>
      </c>
      <c r="H87" s="192" t="s">
        <v>25</v>
      </c>
      <c r="I87" s="202">
        <v>18.489999999999998</v>
      </c>
      <c r="J87" s="329"/>
    </row>
    <row r="88" spans="1:10" x14ac:dyDescent="0.25">
      <c r="A88" s="322">
        <v>66</v>
      </c>
      <c r="B88" s="323" t="s">
        <v>758</v>
      </c>
      <c r="C88" s="209" t="s">
        <v>747</v>
      </c>
      <c r="D88" s="187" t="s">
        <v>748</v>
      </c>
      <c r="E88" s="188" t="s">
        <v>749</v>
      </c>
      <c r="F88" s="188" t="s">
        <v>750</v>
      </c>
      <c r="G88" s="191" t="s">
        <v>757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751</v>
      </c>
      <c r="D89" s="187" t="s">
        <v>687</v>
      </c>
      <c r="E89" s="188" t="s">
        <v>688</v>
      </c>
      <c r="F89" s="188" t="s">
        <v>752</v>
      </c>
      <c r="G89" s="191" t="s">
        <v>757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753</v>
      </c>
      <c r="D90" s="187" t="s">
        <v>740</v>
      </c>
      <c r="E90" s="188" t="s">
        <v>754</v>
      </c>
      <c r="F90" s="188" t="s">
        <v>755</v>
      </c>
      <c r="G90" s="191" t="s">
        <v>757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759</v>
      </c>
      <c r="C91" s="209" t="s">
        <v>747</v>
      </c>
      <c r="D91" s="187" t="s">
        <v>748</v>
      </c>
      <c r="E91" s="188" t="s">
        <v>749</v>
      </c>
      <c r="F91" s="188" t="s">
        <v>750</v>
      </c>
      <c r="G91" s="191" t="s">
        <v>757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751</v>
      </c>
      <c r="D92" s="187" t="s">
        <v>687</v>
      </c>
      <c r="E92" s="188" t="s">
        <v>688</v>
      </c>
      <c r="F92" s="188" t="s">
        <v>752</v>
      </c>
      <c r="G92" s="191" t="s">
        <v>757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753</v>
      </c>
      <c r="D93" s="187" t="s">
        <v>740</v>
      </c>
      <c r="E93" s="188" t="s">
        <v>754</v>
      </c>
      <c r="F93" s="188" t="s">
        <v>755</v>
      </c>
      <c r="G93" s="191" t="s">
        <v>757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760</v>
      </c>
      <c r="C94" s="209" t="s">
        <v>747</v>
      </c>
      <c r="D94" s="187" t="s">
        <v>748</v>
      </c>
      <c r="E94" s="188" t="s">
        <v>749</v>
      </c>
      <c r="F94" s="188" t="s">
        <v>750</v>
      </c>
      <c r="G94" s="191" t="s">
        <v>757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751</v>
      </c>
      <c r="D95" s="187" t="s">
        <v>687</v>
      </c>
      <c r="E95" s="188" t="s">
        <v>688</v>
      </c>
      <c r="F95" s="188" t="s">
        <v>752</v>
      </c>
      <c r="G95" s="191" t="s">
        <v>757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753</v>
      </c>
      <c r="D96" s="187" t="s">
        <v>740</v>
      </c>
      <c r="E96" s="188" t="s">
        <v>754</v>
      </c>
      <c r="F96" s="188" t="s">
        <v>755</v>
      </c>
      <c r="G96" s="191" t="s">
        <v>757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761</v>
      </c>
      <c r="C97" s="224" t="s">
        <v>762</v>
      </c>
      <c r="D97" s="225" t="s">
        <v>763</v>
      </c>
      <c r="E97" s="226" t="s">
        <v>744</v>
      </c>
      <c r="F97" s="193" t="s">
        <v>764</v>
      </c>
      <c r="G97" s="191" t="s">
        <v>757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747</v>
      </c>
      <c r="D98" s="187" t="s">
        <v>748</v>
      </c>
      <c r="E98" s="188" t="s">
        <v>749</v>
      </c>
      <c r="F98" s="188" t="s">
        <v>750</v>
      </c>
      <c r="G98" s="191" t="s">
        <v>757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751</v>
      </c>
      <c r="D99" s="187" t="s">
        <v>687</v>
      </c>
      <c r="E99" s="188" t="s">
        <v>688</v>
      </c>
      <c r="F99" s="188" t="s">
        <v>752</v>
      </c>
      <c r="G99" s="191" t="s">
        <v>757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765</v>
      </c>
      <c r="C100" s="209" t="s">
        <v>747</v>
      </c>
      <c r="D100" s="187" t="s">
        <v>748</v>
      </c>
      <c r="E100" s="188" t="s">
        <v>749</v>
      </c>
      <c r="F100" s="188" t="s">
        <v>750</v>
      </c>
      <c r="G100" s="191" t="s">
        <v>757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751</v>
      </c>
      <c r="D101" s="187" t="s">
        <v>687</v>
      </c>
      <c r="E101" s="188" t="s">
        <v>688</v>
      </c>
      <c r="F101" s="188" t="s">
        <v>752</v>
      </c>
      <c r="G101" s="191" t="s">
        <v>757</v>
      </c>
      <c r="H101" s="192" t="s">
        <v>25</v>
      </c>
      <c r="I101" s="202">
        <v>37</v>
      </c>
      <c r="J101" s="324"/>
    </row>
    <row r="102" spans="1:10" x14ac:dyDescent="0.25">
      <c r="A102" s="330"/>
      <c r="B102" s="331"/>
      <c r="C102" s="228" t="s">
        <v>753</v>
      </c>
      <c r="D102" s="194" t="s">
        <v>740</v>
      </c>
      <c r="E102" s="195" t="s">
        <v>754</v>
      </c>
      <c r="F102" s="195" t="s">
        <v>755</v>
      </c>
      <c r="G102" s="191" t="s">
        <v>757</v>
      </c>
      <c r="H102" s="229" t="s">
        <v>25</v>
      </c>
      <c r="I102" s="230">
        <v>45.6</v>
      </c>
      <c r="J102" s="327"/>
    </row>
    <row r="103" spans="1:10" x14ac:dyDescent="0.25">
      <c r="A103" s="322">
        <v>111</v>
      </c>
      <c r="B103" s="323" t="s">
        <v>766</v>
      </c>
      <c r="C103" s="209" t="s">
        <v>747</v>
      </c>
      <c r="D103" s="187" t="s">
        <v>748</v>
      </c>
      <c r="E103" s="188" t="s">
        <v>749</v>
      </c>
      <c r="F103" s="188" t="s">
        <v>750</v>
      </c>
      <c r="G103" s="191" t="s">
        <v>757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751</v>
      </c>
      <c r="D104" s="187" t="s">
        <v>687</v>
      </c>
      <c r="E104" s="188" t="s">
        <v>688</v>
      </c>
      <c r="F104" s="188" t="s">
        <v>752</v>
      </c>
      <c r="G104" s="191" t="s">
        <v>757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753</v>
      </c>
      <c r="D105" s="187" t="s">
        <v>740</v>
      </c>
      <c r="E105" s="188" t="s">
        <v>754</v>
      </c>
      <c r="F105" s="188" t="s">
        <v>755</v>
      </c>
      <c r="G105" s="191" t="s">
        <v>757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767</v>
      </c>
      <c r="C106" s="209" t="s">
        <v>747</v>
      </c>
      <c r="D106" s="187" t="s">
        <v>748</v>
      </c>
      <c r="E106" s="188" t="s">
        <v>749</v>
      </c>
      <c r="F106" s="188" t="s">
        <v>750</v>
      </c>
      <c r="G106" s="191" t="s">
        <v>757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751</v>
      </c>
      <c r="D107" s="187" t="s">
        <v>687</v>
      </c>
      <c r="E107" s="188" t="s">
        <v>688</v>
      </c>
      <c r="F107" s="188" t="s">
        <v>752</v>
      </c>
      <c r="G107" s="191" t="s">
        <v>757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753</v>
      </c>
      <c r="D108" s="187" t="s">
        <v>740</v>
      </c>
      <c r="E108" s="188" t="s">
        <v>754</v>
      </c>
      <c r="F108" s="188" t="s">
        <v>755</v>
      </c>
      <c r="G108" s="191" t="s">
        <v>757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768</v>
      </c>
      <c r="C109" s="209" t="s">
        <v>747</v>
      </c>
      <c r="D109" s="187" t="s">
        <v>748</v>
      </c>
      <c r="E109" s="188" t="s">
        <v>749</v>
      </c>
      <c r="F109" s="188" t="s">
        <v>750</v>
      </c>
      <c r="G109" s="191" t="s">
        <v>757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751</v>
      </c>
      <c r="D110" s="187" t="s">
        <v>687</v>
      </c>
      <c r="E110" s="188" t="s">
        <v>688</v>
      </c>
      <c r="F110" s="188" t="s">
        <v>752</v>
      </c>
      <c r="G110" s="191" t="s">
        <v>757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753</v>
      </c>
      <c r="D111" s="187" t="s">
        <v>740</v>
      </c>
      <c r="E111" s="188" t="s">
        <v>754</v>
      </c>
      <c r="F111" s="188" t="s">
        <v>755</v>
      </c>
      <c r="G111" s="191" t="s">
        <v>757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769</v>
      </c>
      <c r="C112" s="209" t="s">
        <v>747</v>
      </c>
      <c r="D112" s="187" t="s">
        <v>748</v>
      </c>
      <c r="E112" s="188" t="s">
        <v>749</v>
      </c>
      <c r="F112" s="188" t="s">
        <v>750</v>
      </c>
      <c r="G112" s="191" t="s">
        <v>757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751</v>
      </c>
      <c r="D113" s="187" t="s">
        <v>687</v>
      </c>
      <c r="E113" s="188" t="s">
        <v>688</v>
      </c>
      <c r="F113" s="188" t="s">
        <v>752</v>
      </c>
      <c r="G113" s="191" t="s">
        <v>757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762</v>
      </c>
      <c r="D114" s="225" t="s">
        <v>763</v>
      </c>
      <c r="E114" s="226" t="s">
        <v>744</v>
      </c>
      <c r="F114" s="193" t="s">
        <v>764</v>
      </c>
      <c r="G114" s="191" t="s">
        <v>757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770</v>
      </c>
      <c r="C115" s="209" t="s">
        <v>747</v>
      </c>
      <c r="D115" s="187" t="s">
        <v>748</v>
      </c>
      <c r="E115" s="188" t="s">
        <v>749</v>
      </c>
      <c r="F115" s="188" t="s">
        <v>750</v>
      </c>
      <c r="G115" s="191" t="s">
        <v>757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751</v>
      </c>
      <c r="D116" s="187" t="s">
        <v>687</v>
      </c>
      <c r="E116" s="188" t="s">
        <v>688</v>
      </c>
      <c r="F116" s="188" t="s">
        <v>752</v>
      </c>
      <c r="G116" s="191" t="s">
        <v>757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753</v>
      </c>
      <c r="D117" s="187" t="s">
        <v>740</v>
      </c>
      <c r="E117" s="188" t="s">
        <v>754</v>
      </c>
      <c r="F117" s="188" t="s">
        <v>755</v>
      </c>
      <c r="G117" s="191" t="s">
        <v>757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771</v>
      </c>
      <c r="C118" s="209" t="s">
        <v>772</v>
      </c>
      <c r="D118" s="187" t="s">
        <v>773</v>
      </c>
      <c r="E118" s="188" t="s">
        <v>774</v>
      </c>
      <c r="F118" s="188" t="s">
        <v>775</v>
      </c>
      <c r="G118" s="191" t="s">
        <v>757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711</v>
      </c>
      <c r="D119" s="187" t="s">
        <v>734</v>
      </c>
      <c r="E119" s="188" t="s">
        <v>776</v>
      </c>
      <c r="F119" s="188" t="s">
        <v>777</v>
      </c>
      <c r="G119" s="191" t="s">
        <v>757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751</v>
      </c>
      <c r="D120" s="187" t="s">
        <v>687</v>
      </c>
      <c r="E120" s="188" t="s">
        <v>688</v>
      </c>
      <c r="F120" s="188" t="s">
        <v>689</v>
      </c>
      <c r="G120" s="191" t="s">
        <v>757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778</v>
      </c>
      <c r="C121" s="209" t="s">
        <v>747</v>
      </c>
      <c r="D121" s="187" t="s">
        <v>748</v>
      </c>
      <c r="E121" s="188" t="s">
        <v>749</v>
      </c>
      <c r="F121" s="188" t="s">
        <v>750</v>
      </c>
      <c r="G121" s="191" t="s">
        <v>757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751</v>
      </c>
      <c r="D122" s="187" t="s">
        <v>687</v>
      </c>
      <c r="E122" s="188" t="s">
        <v>688</v>
      </c>
      <c r="F122" s="188" t="s">
        <v>752</v>
      </c>
      <c r="G122" s="191" t="s">
        <v>757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753</v>
      </c>
      <c r="D123" s="187" t="s">
        <v>740</v>
      </c>
      <c r="E123" s="188" t="s">
        <v>754</v>
      </c>
      <c r="F123" s="188" t="s">
        <v>755</v>
      </c>
      <c r="G123" s="191" t="s">
        <v>757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779</v>
      </c>
      <c r="C124" s="209" t="s">
        <v>747</v>
      </c>
      <c r="D124" s="187" t="s">
        <v>748</v>
      </c>
      <c r="E124" s="188" t="s">
        <v>749</v>
      </c>
      <c r="F124" s="188" t="s">
        <v>750</v>
      </c>
      <c r="G124" s="191" t="s">
        <v>757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751</v>
      </c>
      <c r="D125" s="187" t="s">
        <v>687</v>
      </c>
      <c r="E125" s="188" t="s">
        <v>688</v>
      </c>
      <c r="F125" s="188" t="s">
        <v>752</v>
      </c>
      <c r="G125" s="191" t="s">
        <v>757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753</v>
      </c>
      <c r="D126" s="187" t="s">
        <v>740</v>
      </c>
      <c r="E126" s="188" t="s">
        <v>754</v>
      </c>
      <c r="F126" s="188" t="s">
        <v>755</v>
      </c>
      <c r="G126" s="191" t="s">
        <v>757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780</v>
      </c>
      <c r="C127" s="224" t="s">
        <v>762</v>
      </c>
      <c r="D127" s="225" t="s">
        <v>763</v>
      </c>
      <c r="E127" s="226" t="s">
        <v>744</v>
      </c>
      <c r="F127" s="193" t="s">
        <v>764</v>
      </c>
      <c r="G127" s="191" t="s">
        <v>757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747</v>
      </c>
      <c r="D128" s="187" t="s">
        <v>748</v>
      </c>
      <c r="E128" s="188" t="s">
        <v>749</v>
      </c>
      <c r="F128" s="188" t="s">
        <v>750</v>
      </c>
      <c r="G128" s="191" t="s">
        <v>757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751</v>
      </c>
      <c r="D129" s="187" t="s">
        <v>687</v>
      </c>
      <c r="E129" s="188" t="s">
        <v>688</v>
      </c>
      <c r="F129" s="188" t="s">
        <v>752</v>
      </c>
      <c r="G129" s="191" t="s">
        <v>757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781</v>
      </c>
      <c r="C130" s="209" t="s">
        <v>747</v>
      </c>
      <c r="D130" s="187" t="s">
        <v>748</v>
      </c>
      <c r="E130" s="188" t="s">
        <v>749</v>
      </c>
      <c r="F130" s="188" t="s">
        <v>750</v>
      </c>
      <c r="G130" s="191" t="s">
        <v>757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751</v>
      </c>
      <c r="D131" s="187" t="s">
        <v>687</v>
      </c>
      <c r="E131" s="188" t="s">
        <v>688</v>
      </c>
      <c r="F131" s="188" t="s">
        <v>752</v>
      </c>
      <c r="G131" s="191" t="s">
        <v>757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753</v>
      </c>
      <c r="D132" s="187" t="s">
        <v>740</v>
      </c>
      <c r="E132" s="188" t="s">
        <v>754</v>
      </c>
      <c r="F132" s="188" t="s">
        <v>755</v>
      </c>
      <c r="G132" s="191" t="s">
        <v>757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782</v>
      </c>
      <c r="C133" s="209" t="s">
        <v>747</v>
      </c>
      <c r="D133" s="187" t="s">
        <v>748</v>
      </c>
      <c r="E133" s="188" t="s">
        <v>749</v>
      </c>
      <c r="F133" s="188" t="s">
        <v>750</v>
      </c>
      <c r="G133" s="191" t="s">
        <v>757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751</v>
      </c>
      <c r="D134" s="187" t="s">
        <v>687</v>
      </c>
      <c r="E134" s="188" t="s">
        <v>688</v>
      </c>
      <c r="F134" s="188" t="s">
        <v>752</v>
      </c>
      <c r="G134" s="191" t="s">
        <v>757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753</v>
      </c>
      <c r="D135" s="187" t="s">
        <v>740</v>
      </c>
      <c r="E135" s="188" t="s">
        <v>754</v>
      </c>
      <c r="F135" s="188" t="s">
        <v>755</v>
      </c>
      <c r="G135" s="191" t="s">
        <v>757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783</v>
      </c>
      <c r="C136" s="209" t="s">
        <v>747</v>
      </c>
      <c r="D136" s="187" t="s">
        <v>748</v>
      </c>
      <c r="E136" s="188" t="s">
        <v>749</v>
      </c>
      <c r="F136" s="188" t="s">
        <v>750</v>
      </c>
      <c r="G136" s="191" t="s">
        <v>757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751</v>
      </c>
      <c r="D137" s="187" t="s">
        <v>687</v>
      </c>
      <c r="E137" s="188" t="s">
        <v>688</v>
      </c>
      <c r="F137" s="188" t="s">
        <v>752</v>
      </c>
      <c r="G137" s="191" t="s">
        <v>757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753</v>
      </c>
      <c r="D138" s="187" t="s">
        <v>740</v>
      </c>
      <c r="E138" s="188" t="s">
        <v>754</v>
      </c>
      <c r="F138" s="188" t="s">
        <v>755</v>
      </c>
      <c r="G138" s="191" t="s">
        <v>757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784</v>
      </c>
      <c r="C139" s="209" t="s">
        <v>747</v>
      </c>
      <c r="D139" s="187" t="s">
        <v>748</v>
      </c>
      <c r="E139" s="188" t="s">
        <v>749</v>
      </c>
      <c r="F139" s="188" t="s">
        <v>750</v>
      </c>
      <c r="G139" s="191" t="s">
        <v>757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751</v>
      </c>
      <c r="D140" s="187" t="s">
        <v>687</v>
      </c>
      <c r="E140" s="188" t="s">
        <v>688</v>
      </c>
      <c r="F140" s="188" t="s">
        <v>752</v>
      </c>
      <c r="G140" s="191" t="s">
        <v>757</v>
      </c>
      <c r="H140" s="192" t="s">
        <v>25</v>
      </c>
      <c r="I140" s="230">
        <v>11.11</v>
      </c>
      <c r="J140" s="324"/>
    </row>
    <row r="141" spans="1:10" x14ac:dyDescent="0.25">
      <c r="A141" s="330"/>
      <c r="B141" s="331"/>
      <c r="C141" s="228" t="s">
        <v>753</v>
      </c>
      <c r="D141" s="194" t="s">
        <v>740</v>
      </c>
      <c r="E141" s="195" t="s">
        <v>754</v>
      </c>
      <c r="F141" s="195" t="s">
        <v>755</v>
      </c>
      <c r="G141" s="191" t="s">
        <v>757</v>
      </c>
      <c r="H141" s="229" t="s">
        <v>25</v>
      </c>
      <c r="I141" s="230">
        <v>10.3</v>
      </c>
      <c r="J141" s="327"/>
    </row>
    <row r="142" spans="1:10" x14ac:dyDescent="0.25">
      <c r="A142" s="322">
        <v>167</v>
      </c>
      <c r="B142" s="323" t="s">
        <v>785</v>
      </c>
      <c r="C142" s="209" t="s">
        <v>747</v>
      </c>
      <c r="D142" s="187" t="s">
        <v>748</v>
      </c>
      <c r="E142" s="188" t="s">
        <v>749</v>
      </c>
      <c r="F142" s="188" t="s">
        <v>750</v>
      </c>
      <c r="G142" s="191" t="s">
        <v>757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751</v>
      </c>
      <c r="D143" s="187" t="s">
        <v>687</v>
      </c>
      <c r="E143" s="188" t="s">
        <v>688</v>
      </c>
      <c r="F143" s="188" t="s">
        <v>752</v>
      </c>
      <c r="G143" s="191" t="s">
        <v>757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753</v>
      </c>
      <c r="D144" s="187" t="s">
        <v>740</v>
      </c>
      <c r="E144" s="188" t="s">
        <v>754</v>
      </c>
      <c r="F144" s="188" t="s">
        <v>755</v>
      </c>
      <c r="G144" s="191" t="s">
        <v>757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786</v>
      </c>
      <c r="C145" s="209" t="s">
        <v>747</v>
      </c>
      <c r="D145" s="187" t="s">
        <v>748</v>
      </c>
      <c r="E145" s="188" t="s">
        <v>749</v>
      </c>
      <c r="F145" s="188" t="s">
        <v>750</v>
      </c>
      <c r="G145" s="191" t="s">
        <v>757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751</v>
      </c>
      <c r="D146" s="187" t="s">
        <v>687</v>
      </c>
      <c r="E146" s="188" t="s">
        <v>688</v>
      </c>
      <c r="F146" s="188" t="s">
        <v>752</v>
      </c>
      <c r="G146" s="191" t="s">
        <v>757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753</v>
      </c>
      <c r="D147" s="187" t="s">
        <v>740</v>
      </c>
      <c r="E147" s="188" t="s">
        <v>754</v>
      </c>
      <c r="F147" s="188" t="s">
        <v>755</v>
      </c>
      <c r="G147" s="191" t="s">
        <v>757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787</v>
      </c>
      <c r="C148" s="209" t="s">
        <v>747</v>
      </c>
      <c r="D148" s="187" t="s">
        <v>748</v>
      </c>
      <c r="E148" s="188" t="s">
        <v>749</v>
      </c>
      <c r="F148" s="188" t="s">
        <v>750</v>
      </c>
      <c r="G148" s="191" t="s">
        <v>757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751</v>
      </c>
      <c r="D149" s="187" t="s">
        <v>687</v>
      </c>
      <c r="E149" s="188" t="s">
        <v>688</v>
      </c>
      <c r="F149" s="188" t="s">
        <v>752</v>
      </c>
      <c r="G149" s="191" t="s">
        <v>757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753</v>
      </c>
      <c r="D150" s="187" t="s">
        <v>740</v>
      </c>
      <c r="E150" s="188" t="s">
        <v>754</v>
      </c>
      <c r="F150" s="188" t="s">
        <v>755</v>
      </c>
      <c r="G150" s="191" t="s">
        <v>757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788</v>
      </c>
      <c r="C151" s="209" t="s">
        <v>747</v>
      </c>
      <c r="D151" s="187" t="s">
        <v>748</v>
      </c>
      <c r="E151" s="188" t="s">
        <v>749</v>
      </c>
      <c r="F151" s="188" t="s">
        <v>750</v>
      </c>
      <c r="G151" s="191" t="s">
        <v>757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751</v>
      </c>
      <c r="D152" s="187" t="s">
        <v>687</v>
      </c>
      <c r="E152" s="188" t="s">
        <v>688</v>
      </c>
      <c r="F152" s="188" t="s">
        <v>752</v>
      </c>
      <c r="G152" s="191" t="s">
        <v>757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753</v>
      </c>
      <c r="D153" s="187" t="s">
        <v>740</v>
      </c>
      <c r="E153" s="188" t="s">
        <v>754</v>
      </c>
      <c r="F153" s="188" t="s">
        <v>755</v>
      </c>
      <c r="G153" s="191" t="s">
        <v>757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789</v>
      </c>
      <c r="C154" s="209" t="s">
        <v>747</v>
      </c>
      <c r="D154" s="187" t="s">
        <v>748</v>
      </c>
      <c r="E154" s="188" t="s">
        <v>749</v>
      </c>
      <c r="F154" s="188" t="s">
        <v>750</v>
      </c>
      <c r="G154" s="191" t="s">
        <v>757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751</v>
      </c>
      <c r="D155" s="187" t="s">
        <v>687</v>
      </c>
      <c r="E155" s="188" t="s">
        <v>688</v>
      </c>
      <c r="F155" s="188" t="s">
        <v>752</v>
      </c>
      <c r="G155" s="191" t="s">
        <v>757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753</v>
      </c>
      <c r="D156" s="187" t="s">
        <v>740</v>
      </c>
      <c r="E156" s="188" t="s">
        <v>754</v>
      </c>
      <c r="F156" s="188" t="s">
        <v>755</v>
      </c>
      <c r="G156" s="191" t="s">
        <v>757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790</v>
      </c>
      <c r="C157" s="224" t="s">
        <v>762</v>
      </c>
      <c r="D157" s="225" t="s">
        <v>763</v>
      </c>
      <c r="E157" s="226" t="s">
        <v>744</v>
      </c>
      <c r="F157" s="193" t="s">
        <v>764</v>
      </c>
      <c r="G157" s="191" t="s">
        <v>757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747</v>
      </c>
      <c r="D158" s="187" t="s">
        <v>748</v>
      </c>
      <c r="E158" s="188" t="s">
        <v>749</v>
      </c>
      <c r="F158" s="188" t="s">
        <v>750</v>
      </c>
      <c r="G158" s="191" t="s">
        <v>757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751</v>
      </c>
      <c r="D159" s="187" t="s">
        <v>687</v>
      </c>
      <c r="E159" s="188" t="s">
        <v>688</v>
      </c>
      <c r="F159" s="188" t="s">
        <v>752</v>
      </c>
      <c r="G159" s="191" t="s">
        <v>757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791</v>
      </c>
      <c r="C160" s="209" t="s">
        <v>747</v>
      </c>
      <c r="D160" s="187" t="s">
        <v>748</v>
      </c>
      <c r="E160" s="188" t="s">
        <v>749</v>
      </c>
      <c r="F160" s="188" t="s">
        <v>750</v>
      </c>
      <c r="G160" s="191" t="s">
        <v>757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751</v>
      </c>
      <c r="D161" s="187" t="s">
        <v>687</v>
      </c>
      <c r="E161" s="188" t="s">
        <v>688</v>
      </c>
      <c r="F161" s="188" t="s">
        <v>752</v>
      </c>
      <c r="G161" s="191" t="s">
        <v>757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753</v>
      </c>
      <c r="D162" s="187" t="s">
        <v>740</v>
      </c>
      <c r="E162" s="188" t="s">
        <v>754</v>
      </c>
      <c r="F162" s="188" t="s">
        <v>755</v>
      </c>
      <c r="G162" s="191" t="s">
        <v>757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792</v>
      </c>
      <c r="C163" s="209" t="s">
        <v>762</v>
      </c>
      <c r="D163" s="187" t="s">
        <v>763</v>
      </c>
      <c r="E163" s="188" t="s">
        <v>744</v>
      </c>
      <c r="F163" s="188" t="s">
        <v>764</v>
      </c>
      <c r="G163" s="191" t="s">
        <v>757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772</v>
      </c>
      <c r="D164" s="187" t="s">
        <v>773</v>
      </c>
      <c r="E164" s="188" t="s">
        <v>774</v>
      </c>
      <c r="F164" s="188" t="s">
        <v>775</v>
      </c>
      <c r="G164" s="191" t="s">
        <v>757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793</v>
      </c>
      <c r="D165" s="187" t="s">
        <v>703</v>
      </c>
      <c r="E165" s="188" t="s">
        <v>704</v>
      </c>
      <c r="F165" s="188" t="s">
        <v>794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795</v>
      </c>
      <c r="C166" s="209" t="s">
        <v>747</v>
      </c>
      <c r="D166" s="187" t="s">
        <v>748</v>
      </c>
      <c r="E166" s="188" t="s">
        <v>749</v>
      </c>
      <c r="F166" s="188" t="s">
        <v>750</v>
      </c>
      <c r="G166" s="191" t="s">
        <v>757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751</v>
      </c>
      <c r="D167" s="187" t="s">
        <v>687</v>
      </c>
      <c r="E167" s="188" t="s">
        <v>688</v>
      </c>
      <c r="F167" s="188" t="s">
        <v>752</v>
      </c>
      <c r="G167" s="191" t="s">
        <v>757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753</v>
      </c>
      <c r="D168" s="187" t="s">
        <v>740</v>
      </c>
      <c r="E168" s="188" t="s">
        <v>754</v>
      </c>
      <c r="F168" s="188" t="s">
        <v>755</v>
      </c>
      <c r="G168" s="191" t="s">
        <v>757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186</v>
      </c>
      <c r="C169" s="209" t="s">
        <v>753</v>
      </c>
      <c r="D169" s="187" t="s">
        <v>740</v>
      </c>
      <c r="E169" s="188" t="s">
        <v>754</v>
      </c>
      <c r="F169" s="188" t="s">
        <v>755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747</v>
      </c>
      <c r="D170" s="187" t="s">
        <v>748</v>
      </c>
      <c r="E170" s="188" t="s">
        <v>749</v>
      </c>
      <c r="F170" s="188" t="s">
        <v>750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731</v>
      </c>
      <c r="D171" s="187" t="s">
        <v>691</v>
      </c>
      <c r="E171" s="188" t="s">
        <v>692</v>
      </c>
      <c r="F171" s="188" t="s">
        <v>732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309</v>
      </c>
      <c r="C172" s="209" t="s">
        <v>753</v>
      </c>
      <c r="D172" s="187" t="s">
        <v>740</v>
      </c>
      <c r="E172" s="188" t="s">
        <v>754</v>
      </c>
      <c r="F172" s="188" t="s">
        <v>755</v>
      </c>
      <c r="G172" s="191">
        <v>42767</v>
      </c>
      <c r="H172" s="192" t="s">
        <v>25</v>
      </c>
      <c r="I172" s="202">
        <v>6.85</v>
      </c>
      <c r="J172" s="326">
        <v>6.85</v>
      </c>
    </row>
    <row r="173" spans="1:10" x14ac:dyDescent="0.25">
      <c r="A173" s="322"/>
      <c r="B173" s="323"/>
      <c r="C173" s="209" t="s">
        <v>747</v>
      </c>
      <c r="D173" s="187" t="s">
        <v>748</v>
      </c>
      <c r="E173" s="188" t="s">
        <v>749</v>
      </c>
      <c r="F173" s="188" t="s">
        <v>750</v>
      </c>
      <c r="G173" s="191">
        <v>42767</v>
      </c>
      <c r="H173" s="192" t="s">
        <v>25</v>
      </c>
      <c r="I173" s="202">
        <v>6.65</v>
      </c>
      <c r="J173" s="326"/>
    </row>
    <row r="174" spans="1:10" x14ac:dyDescent="0.25">
      <c r="A174" s="322"/>
      <c r="B174" s="323"/>
      <c r="C174" s="209" t="s">
        <v>731</v>
      </c>
      <c r="D174" s="187" t="s">
        <v>691</v>
      </c>
      <c r="E174" s="188" t="s">
        <v>692</v>
      </c>
      <c r="F174" s="188" t="s">
        <v>732</v>
      </c>
      <c r="G174" s="191">
        <v>42767</v>
      </c>
      <c r="H174" s="192" t="s">
        <v>25</v>
      </c>
      <c r="I174" s="202">
        <v>7.25</v>
      </c>
      <c r="J174" s="326"/>
    </row>
    <row r="175" spans="1:10" x14ac:dyDescent="0.25">
      <c r="A175" s="322">
        <v>87</v>
      </c>
      <c r="B175" s="323" t="s">
        <v>312</v>
      </c>
      <c r="C175" s="209" t="s">
        <v>753</v>
      </c>
      <c r="D175" s="187" t="s">
        <v>740</v>
      </c>
      <c r="E175" s="188" t="s">
        <v>754</v>
      </c>
      <c r="F175" s="188" t="s">
        <v>755</v>
      </c>
      <c r="G175" s="191">
        <v>42767</v>
      </c>
      <c r="H175" s="192" t="s">
        <v>25</v>
      </c>
      <c r="I175" s="202">
        <v>74.88</v>
      </c>
      <c r="J175" s="326">
        <v>74.88</v>
      </c>
    </row>
    <row r="176" spans="1:10" x14ac:dyDescent="0.25">
      <c r="A176" s="322"/>
      <c r="B176" s="323"/>
      <c r="C176" s="209" t="s">
        <v>747</v>
      </c>
      <c r="D176" s="187" t="s">
        <v>748</v>
      </c>
      <c r="E176" s="188" t="s">
        <v>749</v>
      </c>
      <c r="F176" s="188" t="s">
        <v>750</v>
      </c>
      <c r="G176" s="191">
        <v>42767</v>
      </c>
      <c r="H176" s="192" t="s">
        <v>25</v>
      </c>
      <c r="I176" s="202">
        <v>74.349999999999994</v>
      </c>
      <c r="J176" s="326"/>
    </row>
    <row r="177" spans="1:10" x14ac:dyDescent="0.25">
      <c r="A177" s="322"/>
      <c r="B177" s="323"/>
      <c r="C177" s="209" t="s">
        <v>731</v>
      </c>
      <c r="D177" s="187" t="s">
        <v>691</v>
      </c>
      <c r="E177" s="188" t="s">
        <v>692</v>
      </c>
      <c r="F177" s="188" t="s">
        <v>732</v>
      </c>
      <c r="G177" s="191">
        <v>42767</v>
      </c>
      <c r="H177" s="192" t="s">
        <v>25</v>
      </c>
      <c r="I177" s="202">
        <v>114.94</v>
      </c>
      <c r="J177" s="326"/>
    </row>
    <row r="178" spans="1:10" x14ac:dyDescent="0.25">
      <c r="A178" s="322">
        <v>90</v>
      </c>
      <c r="B178" s="323" t="s">
        <v>310</v>
      </c>
      <c r="C178" s="209" t="s">
        <v>753</v>
      </c>
      <c r="D178" s="187" t="s">
        <v>740</v>
      </c>
      <c r="E178" s="188" t="s">
        <v>754</v>
      </c>
      <c r="F178" s="188" t="s">
        <v>755</v>
      </c>
      <c r="G178" s="191">
        <v>42767</v>
      </c>
      <c r="H178" s="192" t="s">
        <v>25</v>
      </c>
      <c r="I178" s="202">
        <v>14.01</v>
      </c>
      <c r="J178" s="326">
        <v>14.36</v>
      </c>
    </row>
    <row r="179" spans="1:10" x14ac:dyDescent="0.25">
      <c r="A179" s="322"/>
      <c r="B179" s="323"/>
      <c r="C179" s="209" t="s">
        <v>747</v>
      </c>
      <c r="D179" s="187" t="s">
        <v>748</v>
      </c>
      <c r="E179" s="188" t="s">
        <v>749</v>
      </c>
      <c r="F179" s="188" t="s">
        <v>750</v>
      </c>
      <c r="G179" s="191">
        <v>42767</v>
      </c>
      <c r="H179" s="192" t="s">
        <v>25</v>
      </c>
      <c r="I179" s="202">
        <v>14.36</v>
      </c>
      <c r="J179" s="326"/>
    </row>
    <row r="180" spans="1:10" x14ac:dyDescent="0.25">
      <c r="A180" s="322"/>
      <c r="B180" s="323"/>
      <c r="C180" s="209" t="s">
        <v>731</v>
      </c>
      <c r="D180" s="187" t="s">
        <v>691</v>
      </c>
      <c r="E180" s="188" t="s">
        <v>692</v>
      </c>
      <c r="F180" s="188" t="s">
        <v>732</v>
      </c>
      <c r="G180" s="191">
        <v>42767</v>
      </c>
      <c r="H180" s="192" t="s">
        <v>25</v>
      </c>
      <c r="I180" s="202">
        <v>15.74</v>
      </c>
      <c r="J180" s="326"/>
    </row>
    <row r="181" spans="1:10" x14ac:dyDescent="0.25">
      <c r="A181" s="322">
        <v>93</v>
      </c>
      <c r="B181" s="323" t="s">
        <v>311</v>
      </c>
      <c r="C181" s="209" t="s">
        <v>753</v>
      </c>
      <c r="D181" s="187" t="s">
        <v>740</v>
      </c>
      <c r="E181" s="188" t="s">
        <v>754</v>
      </c>
      <c r="F181" s="188" t="s">
        <v>755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747</v>
      </c>
      <c r="D182" s="187" t="s">
        <v>748</v>
      </c>
      <c r="E182" s="188" t="s">
        <v>749</v>
      </c>
      <c r="F182" s="188" t="s">
        <v>750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731</v>
      </c>
      <c r="D183" s="187" t="s">
        <v>691</v>
      </c>
      <c r="E183" s="188" t="s">
        <v>692</v>
      </c>
      <c r="F183" s="188" t="s">
        <v>732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515</v>
      </c>
      <c r="C184" s="188" t="s">
        <v>731</v>
      </c>
      <c r="D184" s="187" t="s">
        <v>691</v>
      </c>
      <c r="E184" s="188" t="s">
        <v>692</v>
      </c>
      <c r="F184" s="188" t="s">
        <v>732</v>
      </c>
      <c r="G184" s="191">
        <v>42795</v>
      </c>
      <c r="H184" s="192" t="s">
        <v>25</v>
      </c>
      <c r="I184" s="202">
        <v>17.37</v>
      </c>
      <c r="J184" s="326">
        <v>17.37</v>
      </c>
    </row>
    <row r="185" spans="1:10" x14ac:dyDescent="0.25">
      <c r="A185" s="322"/>
      <c r="B185" s="323"/>
      <c r="C185" s="188" t="s">
        <v>733</v>
      </c>
      <c r="D185" s="187" t="s">
        <v>734</v>
      </c>
      <c r="E185" s="188" t="s">
        <v>713</v>
      </c>
      <c r="F185" s="188" t="s">
        <v>735</v>
      </c>
      <c r="G185" s="191">
        <v>42795</v>
      </c>
      <c r="H185" s="192" t="s">
        <v>25</v>
      </c>
      <c r="I185" s="202">
        <v>14.48</v>
      </c>
      <c r="J185" s="326"/>
    </row>
    <row r="186" spans="1:10" x14ac:dyDescent="0.25">
      <c r="A186" s="322"/>
      <c r="B186" s="323"/>
      <c r="C186" s="188" t="s">
        <v>736</v>
      </c>
      <c r="D186" s="187" t="s">
        <v>707</v>
      </c>
      <c r="E186" s="188">
        <v>36342266</v>
      </c>
      <c r="F186" s="188" t="s">
        <v>725</v>
      </c>
      <c r="G186" s="191">
        <v>42795</v>
      </c>
      <c r="H186" s="192" t="s">
        <v>25</v>
      </c>
      <c r="I186" s="202">
        <v>17.43</v>
      </c>
      <c r="J186" s="326"/>
    </row>
    <row r="187" spans="1:10" x14ac:dyDescent="0.25">
      <c r="A187" s="322">
        <v>278</v>
      </c>
      <c r="B187" s="323" t="s">
        <v>796</v>
      </c>
      <c r="C187" s="188" t="s">
        <v>731</v>
      </c>
      <c r="D187" s="187" t="s">
        <v>691</v>
      </c>
      <c r="E187" s="188" t="s">
        <v>692</v>
      </c>
      <c r="F187" s="188" t="s">
        <v>732</v>
      </c>
      <c r="G187" s="191">
        <v>42795</v>
      </c>
      <c r="H187" s="192" t="s">
        <v>25</v>
      </c>
      <c r="I187" s="202">
        <v>2.2000000000000002</v>
      </c>
      <c r="J187" s="326">
        <v>1.65</v>
      </c>
    </row>
    <row r="188" spans="1:10" x14ac:dyDescent="0.25">
      <c r="A188" s="322"/>
      <c r="B188" s="323"/>
      <c r="C188" s="188" t="s">
        <v>733</v>
      </c>
      <c r="D188" s="187" t="s">
        <v>734</v>
      </c>
      <c r="E188" s="188" t="s">
        <v>713</v>
      </c>
      <c r="F188" s="188" t="s">
        <v>735</v>
      </c>
      <c r="G188" s="191">
        <v>42795</v>
      </c>
      <c r="H188" s="192" t="s">
        <v>25</v>
      </c>
      <c r="I188" s="202">
        <v>1.53</v>
      </c>
      <c r="J188" s="326"/>
    </row>
    <row r="189" spans="1:10" x14ac:dyDescent="0.25">
      <c r="A189" s="322"/>
      <c r="B189" s="323"/>
      <c r="C189" s="188" t="s">
        <v>736</v>
      </c>
      <c r="D189" s="187" t="s">
        <v>707</v>
      </c>
      <c r="E189" s="188">
        <v>36342266</v>
      </c>
      <c r="F189" s="188" t="s">
        <v>725</v>
      </c>
      <c r="G189" s="191">
        <v>42795</v>
      </c>
      <c r="H189" s="192" t="s">
        <v>25</v>
      </c>
      <c r="I189" s="202">
        <v>1.65</v>
      </c>
      <c r="J189" s="326"/>
    </row>
    <row r="190" spans="1:10" x14ac:dyDescent="0.25">
      <c r="A190" s="322">
        <v>279</v>
      </c>
      <c r="B190" s="323" t="s">
        <v>327</v>
      </c>
      <c r="C190" s="188" t="s">
        <v>731</v>
      </c>
      <c r="D190" s="187" t="s">
        <v>691</v>
      </c>
      <c r="E190" s="188" t="s">
        <v>692</v>
      </c>
      <c r="F190" s="188" t="s">
        <v>732</v>
      </c>
      <c r="G190" s="191">
        <v>42795</v>
      </c>
      <c r="H190" s="192" t="s">
        <v>25</v>
      </c>
      <c r="I190" s="202">
        <v>5</v>
      </c>
      <c r="J190" s="326">
        <v>4.47</v>
      </c>
    </row>
    <row r="191" spans="1:10" x14ac:dyDescent="0.25">
      <c r="A191" s="322"/>
      <c r="B191" s="323"/>
      <c r="C191" s="188" t="s">
        <v>733</v>
      </c>
      <c r="D191" s="187" t="s">
        <v>734</v>
      </c>
      <c r="E191" s="188" t="s">
        <v>713</v>
      </c>
      <c r="F191" s="188" t="s">
        <v>735</v>
      </c>
      <c r="G191" s="191">
        <v>42795</v>
      </c>
      <c r="H191" s="192" t="s">
        <v>25</v>
      </c>
      <c r="I191" s="202">
        <v>3.65</v>
      </c>
      <c r="J191" s="326"/>
    </row>
    <row r="192" spans="1:10" x14ac:dyDescent="0.25">
      <c r="A192" s="322"/>
      <c r="B192" s="323"/>
      <c r="C192" s="188" t="s">
        <v>736</v>
      </c>
      <c r="D192" s="187" t="s">
        <v>707</v>
      </c>
      <c r="E192" s="188">
        <v>36342266</v>
      </c>
      <c r="F192" s="188" t="s">
        <v>725</v>
      </c>
      <c r="G192" s="191">
        <v>42795</v>
      </c>
      <c r="H192" s="192" t="s">
        <v>25</v>
      </c>
      <c r="I192" s="202">
        <v>4.47</v>
      </c>
      <c r="J192" s="326"/>
    </row>
    <row r="193" spans="1:10" x14ac:dyDescent="0.25">
      <c r="A193" s="322">
        <v>280</v>
      </c>
      <c r="B193" s="323" t="s">
        <v>518</v>
      </c>
      <c r="C193" s="188" t="s">
        <v>731</v>
      </c>
      <c r="D193" s="187" t="s">
        <v>691</v>
      </c>
      <c r="E193" s="188" t="s">
        <v>692</v>
      </c>
      <c r="F193" s="188" t="s">
        <v>732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733</v>
      </c>
      <c r="D194" s="187" t="s">
        <v>734</v>
      </c>
      <c r="E194" s="188" t="s">
        <v>713</v>
      </c>
      <c r="F194" s="188" t="s">
        <v>735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736</v>
      </c>
      <c r="D195" s="187" t="s">
        <v>707</v>
      </c>
      <c r="E195" s="188">
        <v>36342266</v>
      </c>
      <c r="F195" s="188" t="s">
        <v>725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2">
        <v>137</v>
      </c>
      <c r="B196" s="335" t="s">
        <v>455</v>
      </c>
      <c r="C196" s="204" t="s">
        <v>797</v>
      </c>
      <c r="D196" s="205" t="s">
        <v>798</v>
      </c>
      <c r="E196" s="204"/>
      <c r="F196" s="204" t="s">
        <v>799</v>
      </c>
      <c r="G196" s="206">
        <v>42856</v>
      </c>
      <c r="H196" s="207" t="s">
        <v>25</v>
      </c>
      <c r="I196" s="208">
        <v>3200</v>
      </c>
      <c r="J196" s="338">
        <v>3200</v>
      </c>
    </row>
    <row r="197" spans="1:10" x14ac:dyDescent="0.25">
      <c r="A197" s="333"/>
      <c r="B197" s="336"/>
      <c r="C197" s="188" t="s">
        <v>800</v>
      </c>
      <c r="D197" s="209" t="s">
        <v>663</v>
      </c>
      <c r="E197" s="188" t="s">
        <v>664</v>
      </c>
      <c r="F197" s="188"/>
      <c r="G197" s="191">
        <v>42856</v>
      </c>
      <c r="H197" s="192" t="s">
        <v>25</v>
      </c>
      <c r="I197" s="202">
        <v>4005.3</v>
      </c>
      <c r="J197" s="339"/>
    </row>
    <row r="198" spans="1:10" ht="15.75" thickBot="1" x14ac:dyDescent="0.3">
      <c r="A198" s="334"/>
      <c r="B198" s="337"/>
      <c r="C198" s="210" t="s">
        <v>801</v>
      </c>
      <c r="D198" s="211" t="s">
        <v>802</v>
      </c>
      <c r="E198" s="210" t="s">
        <v>803</v>
      </c>
      <c r="F198" s="210" t="s">
        <v>804</v>
      </c>
      <c r="G198" s="212">
        <v>42917</v>
      </c>
      <c r="H198" s="213" t="s">
        <v>25</v>
      </c>
      <c r="I198" s="214">
        <v>1194</v>
      </c>
      <c r="J198" s="340"/>
    </row>
    <row r="199" spans="1:10" x14ac:dyDescent="0.25">
      <c r="A199" s="322">
        <v>185</v>
      </c>
      <c r="B199" s="323" t="s">
        <v>443</v>
      </c>
      <c r="C199" s="188" t="s">
        <v>805</v>
      </c>
      <c r="D199" s="187" t="s">
        <v>806</v>
      </c>
      <c r="E199" s="188" t="s">
        <v>807</v>
      </c>
      <c r="F199" s="188" t="s">
        <v>808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809</v>
      </c>
      <c r="D200" s="187"/>
      <c r="E200" s="188">
        <v>36143500</v>
      </c>
      <c r="F200" s="188" t="s">
        <v>810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811</v>
      </c>
      <c r="D201" s="187" t="s">
        <v>812</v>
      </c>
      <c r="E201" s="231" t="s">
        <v>813</v>
      </c>
      <c r="F201" s="188" t="s">
        <v>814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81</v>
      </c>
      <c r="C202" s="188" t="s">
        <v>815</v>
      </c>
      <c r="D202" s="187" t="s">
        <v>816</v>
      </c>
      <c r="E202" s="188" t="s">
        <v>817</v>
      </c>
      <c r="F202" s="188" t="s">
        <v>818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819</v>
      </c>
      <c r="D203" s="187" t="s">
        <v>820</v>
      </c>
      <c r="E203" s="188" t="s">
        <v>821</v>
      </c>
      <c r="F203" s="188" t="s">
        <v>822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823</v>
      </c>
      <c r="D204" s="187" t="s">
        <v>824</v>
      </c>
      <c r="E204" s="188" t="s">
        <v>825</v>
      </c>
      <c r="F204" s="188" t="s">
        <v>826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827</v>
      </c>
      <c r="C205" s="196" t="s">
        <v>828</v>
      </c>
      <c r="D205" s="197" t="s">
        <v>829</v>
      </c>
      <c r="E205" s="196">
        <v>36272588</v>
      </c>
      <c r="F205" s="196" t="s">
        <v>830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831</v>
      </c>
      <c r="D206" s="197" t="s">
        <v>832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833</v>
      </c>
      <c r="D207" s="197" t="s">
        <v>834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835</v>
      </c>
      <c r="C208" s="209" t="s">
        <v>836</v>
      </c>
      <c r="D208" s="187"/>
      <c r="E208" s="188">
        <v>36533888</v>
      </c>
      <c r="F208" s="188" t="s">
        <v>837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838</v>
      </c>
      <c r="D209" s="187"/>
      <c r="E209" s="188">
        <v>981347498</v>
      </c>
      <c r="F209" s="188" t="s">
        <v>839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840</v>
      </c>
      <c r="D210" s="187" t="s">
        <v>841</v>
      </c>
      <c r="E210" s="188">
        <v>36242644</v>
      </c>
      <c r="F210" s="188" t="s">
        <v>808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461</v>
      </c>
      <c r="C211" s="199" t="s">
        <v>831</v>
      </c>
      <c r="D211" s="197" t="s">
        <v>832</v>
      </c>
      <c r="E211" s="196">
        <v>36251845</v>
      </c>
      <c r="F211" s="196" t="s">
        <v>842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843</v>
      </c>
      <c r="D212" s="197" t="s">
        <v>844</v>
      </c>
      <c r="E212" s="196">
        <v>33643885</v>
      </c>
      <c r="F212" s="196" t="s">
        <v>845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846</v>
      </c>
      <c r="D213" s="197" t="s">
        <v>847</v>
      </c>
      <c r="E213" s="196">
        <v>36372827</v>
      </c>
      <c r="F213" s="196" t="s">
        <v>808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568</v>
      </c>
      <c r="C214" s="188" t="s">
        <v>848</v>
      </c>
      <c r="D214" s="187" t="s">
        <v>849</v>
      </c>
      <c r="E214" s="188" t="s">
        <v>850</v>
      </c>
      <c r="F214" s="188" t="s">
        <v>714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444</v>
      </c>
      <c r="C217" s="209" t="s">
        <v>851</v>
      </c>
      <c r="D217" s="187" t="s">
        <v>699</v>
      </c>
      <c r="E217" s="188" t="s">
        <v>700</v>
      </c>
      <c r="F217" s="192" t="s">
        <v>852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853</v>
      </c>
      <c r="D218" s="187" t="s">
        <v>854</v>
      </c>
      <c r="E218" s="188" t="s">
        <v>855</v>
      </c>
      <c r="F218" s="192" t="s">
        <v>856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580</v>
      </c>
      <c r="D219" s="187" t="s">
        <v>581</v>
      </c>
      <c r="E219" s="188" t="s">
        <v>582</v>
      </c>
      <c r="F219" s="192" t="s">
        <v>857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858</v>
      </c>
      <c r="C220" s="209" t="s">
        <v>836</v>
      </c>
      <c r="D220" s="187" t="s">
        <v>859</v>
      </c>
      <c r="E220" s="188">
        <v>36533888</v>
      </c>
      <c r="F220" s="188" t="s">
        <v>837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840</v>
      </c>
      <c r="D221" s="187" t="s">
        <v>841</v>
      </c>
      <c r="E221" s="188" t="s">
        <v>860</v>
      </c>
      <c r="F221" s="188" t="s">
        <v>808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861</v>
      </c>
      <c r="D222" s="187" t="s">
        <v>862</v>
      </c>
      <c r="E222" s="188" t="s">
        <v>863</v>
      </c>
      <c r="F222" s="188" t="s">
        <v>864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865</v>
      </c>
      <c r="C223" s="209" t="s">
        <v>866</v>
      </c>
      <c r="D223" s="187" t="s">
        <v>867</v>
      </c>
      <c r="E223" s="188" t="s">
        <v>868</v>
      </c>
      <c r="F223" s="188" t="s">
        <v>869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870</v>
      </c>
      <c r="D224" s="197" t="s">
        <v>871</v>
      </c>
      <c r="E224" s="199" t="s">
        <v>863</v>
      </c>
      <c r="F224" s="199" t="s">
        <v>864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872</v>
      </c>
      <c r="D225" s="197" t="s">
        <v>873</v>
      </c>
      <c r="E225" s="196" t="s">
        <v>874</v>
      </c>
      <c r="F225" s="196" t="s">
        <v>875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449</v>
      </c>
      <c r="C226" s="188" t="s">
        <v>840</v>
      </c>
      <c r="D226" s="187" t="s">
        <v>841</v>
      </c>
      <c r="E226" s="188">
        <v>33226142</v>
      </c>
      <c r="F226" s="188" t="s">
        <v>808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876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811</v>
      </c>
      <c r="D228" s="187" t="s">
        <v>812</v>
      </c>
      <c r="E228" s="231" t="s">
        <v>813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452</v>
      </c>
      <c r="C229" s="188" t="s">
        <v>840</v>
      </c>
      <c r="D229" s="187" t="s">
        <v>841</v>
      </c>
      <c r="E229" s="188">
        <v>33226142</v>
      </c>
      <c r="F229" s="188" t="s">
        <v>808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876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811</v>
      </c>
      <c r="D231" s="187" t="s">
        <v>812</v>
      </c>
      <c r="E231" s="231" t="s">
        <v>813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154</v>
      </c>
      <c r="C232" s="188" t="s">
        <v>877</v>
      </c>
      <c r="D232" s="187" t="s">
        <v>841</v>
      </c>
      <c r="E232" s="188">
        <v>33226142</v>
      </c>
      <c r="F232" s="188" t="s">
        <v>878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811</v>
      </c>
      <c r="D233" s="187" t="s">
        <v>812</v>
      </c>
      <c r="E233" s="188" t="s">
        <v>879</v>
      </c>
      <c r="F233" s="188" t="s">
        <v>814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25" t="s">
        <v>507</v>
      </c>
      <c r="C235" s="188" t="s">
        <v>880</v>
      </c>
      <c r="D235" s="187" t="s">
        <v>691</v>
      </c>
      <c r="E235" s="188">
        <v>33883800</v>
      </c>
      <c r="F235" s="188" t="s">
        <v>881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25"/>
      <c r="C236" s="188" t="s">
        <v>882</v>
      </c>
      <c r="D236" s="187" t="s">
        <v>734</v>
      </c>
      <c r="E236" s="188">
        <v>36345253</v>
      </c>
      <c r="F236" s="188" t="s">
        <v>883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25"/>
      <c r="C237" s="188" t="s">
        <v>724</v>
      </c>
      <c r="D237" s="187" t="s">
        <v>707</v>
      </c>
      <c r="E237" s="188">
        <v>33210009</v>
      </c>
      <c r="F237" s="188" t="s">
        <v>884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25" t="s">
        <v>522</v>
      </c>
      <c r="C238" s="209" t="s">
        <v>739</v>
      </c>
      <c r="D238" s="187" t="s">
        <v>687</v>
      </c>
      <c r="E238" s="188">
        <v>30279000</v>
      </c>
      <c r="F238" s="188" t="s">
        <v>735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25"/>
      <c r="C239" s="188" t="s">
        <v>882</v>
      </c>
      <c r="D239" s="187" t="s">
        <v>734</v>
      </c>
      <c r="E239" s="188">
        <v>36345253</v>
      </c>
      <c r="F239" s="188" t="s">
        <v>735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25"/>
      <c r="C240" s="188" t="s">
        <v>724</v>
      </c>
      <c r="D240" s="187" t="s">
        <v>707</v>
      </c>
      <c r="E240" s="188">
        <v>33210009</v>
      </c>
      <c r="F240" s="188" t="s">
        <v>725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513</v>
      </c>
      <c r="C241" s="188" t="s">
        <v>882</v>
      </c>
      <c r="D241" s="187" t="s">
        <v>734</v>
      </c>
      <c r="E241" s="188">
        <v>36345253</v>
      </c>
      <c r="F241" s="188" t="s">
        <v>883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724</v>
      </c>
      <c r="D242" s="187" t="s">
        <v>707</v>
      </c>
      <c r="E242" s="188">
        <v>33210009</v>
      </c>
      <c r="F242" s="188" t="s">
        <v>884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880</v>
      </c>
      <c r="D243" s="187" t="s">
        <v>691</v>
      </c>
      <c r="E243" s="188">
        <v>33883800</v>
      </c>
      <c r="F243" s="188" t="s">
        <v>881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511</v>
      </c>
      <c r="C244" s="188" t="s">
        <v>882</v>
      </c>
      <c r="D244" s="187" t="s">
        <v>734</v>
      </c>
      <c r="E244" s="188">
        <v>36345253</v>
      </c>
      <c r="F244" s="188" t="s">
        <v>883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724</v>
      </c>
      <c r="D245" s="187" t="s">
        <v>707</v>
      </c>
      <c r="E245" s="188">
        <v>33210009</v>
      </c>
      <c r="F245" s="188" t="s">
        <v>884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880</v>
      </c>
      <c r="D246" s="187" t="s">
        <v>691</v>
      </c>
      <c r="E246" s="188">
        <v>33883800</v>
      </c>
      <c r="F246" s="188" t="s">
        <v>881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25" t="s">
        <v>885</v>
      </c>
      <c r="C247" s="209" t="s">
        <v>739</v>
      </c>
      <c r="D247" s="187" t="s">
        <v>687</v>
      </c>
      <c r="E247" s="188">
        <v>30279000</v>
      </c>
      <c r="F247" s="188" t="s">
        <v>735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25"/>
      <c r="C248" s="188" t="s">
        <v>882</v>
      </c>
      <c r="D248" s="187" t="s">
        <v>734</v>
      </c>
      <c r="E248" s="188">
        <v>36345253</v>
      </c>
      <c r="F248" s="188" t="s">
        <v>735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25"/>
      <c r="C249" s="188" t="s">
        <v>724</v>
      </c>
      <c r="D249" s="187" t="s">
        <v>707</v>
      </c>
      <c r="E249" s="188">
        <v>33210009</v>
      </c>
      <c r="F249" s="188" t="s">
        <v>725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25" t="s">
        <v>520</v>
      </c>
      <c r="C250" s="209" t="s">
        <v>739</v>
      </c>
      <c r="D250" s="187" t="s">
        <v>687</v>
      </c>
      <c r="E250" s="188">
        <v>30279000</v>
      </c>
      <c r="F250" s="188" t="s">
        <v>735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25"/>
      <c r="C251" s="188" t="s">
        <v>882</v>
      </c>
      <c r="D251" s="187" t="s">
        <v>734</v>
      </c>
      <c r="E251" s="188">
        <v>36345253</v>
      </c>
      <c r="F251" s="188" t="s">
        <v>735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25"/>
      <c r="C252" s="188" t="s">
        <v>724</v>
      </c>
      <c r="D252" s="187" t="s">
        <v>707</v>
      </c>
      <c r="E252" s="188">
        <v>33210009</v>
      </c>
      <c r="F252" s="188" t="s">
        <v>725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502</v>
      </c>
      <c r="C253" s="188" t="s">
        <v>886</v>
      </c>
      <c r="D253" s="187" t="s">
        <v>707</v>
      </c>
      <c r="E253" s="188" t="s">
        <v>708</v>
      </c>
      <c r="F253" s="188" t="s">
        <v>887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690</v>
      </c>
      <c r="D254" s="187" t="s">
        <v>691</v>
      </c>
      <c r="E254" s="188" t="s">
        <v>692</v>
      </c>
      <c r="F254" s="188" t="s">
        <v>693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711</v>
      </c>
      <c r="D255" s="187" t="s">
        <v>712</v>
      </c>
      <c r="E255" s="188" t="s">
        <v>713</v>
      </c>
      <c r="F255" s="188" t="s">
        <v>888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504</v>
      </c>
      <c r="C256" s="188" t="s">
        <v>882</v>
      </c>
      <c r="D256" s="187" t="s">
        <v>734</v>
      </c>
      <c r="E256" s="188">
        <v>36345253</v>
      </c>
      <c r="F256" s="188" t="s">
        <v>883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724</v>
      </c>
      <c r="D257" s="187" t="s">
        <v>707</v>
      </c>
      <c r="E257" s="188">
        <v>33210009</v>
      </c>
      <c r="F257" s="188" t="s">
        <v>884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880</v>
      </c>
      <c r="D258" s="187" t="s">
        <v>691</v>
      </c>
      <c r="E258" s="188">
        <v>33883800</v>
      </c>
      <c r="F258" s="188" t="s">
        <v>881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509</v>
      </c>
      <c r="C259" s="188" t="s">
        <v>880</v>
      </c>
      <c r="D259" s="187" t="s">
        <v>691</v>
      </c>
      <c r="E259" s="188">
        <v>33883800</v>
      </c>
      <c r="F259" s="188" t="s">
        <v>881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882</v>
      </c>
      <c r="D260" s="187" t="s">
        <v>734</v>
      </c>
      <c r="E260" s="188">
        <v>36345253</v>
      </c>
      <c r="F260" s="188" t="s">
        <v>883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724</v>
      </c>
      <c r="D261" s="187" t="s">
        <v>707</v>
      </c>
      <c r="E261" s="188">
        <v>33210009</v>
      </c>
      <c r="F261" s="188" t="s">
        <v>884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25" t="s">
        <v>519</v>
      </c>
      <c r="C262" s="209" t="s">
        <v>739</v>
      </c>
      <c r="D262" s="187" t="s">
        <v>687</v>
      </c>
      <c r="E262" s="188">
        <v>30279000</v>
      </c>
      <c r="F262" s="188" t="s">
        <v>735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25"/>
      <c r="C263" s="188" t="s">
        <v>882</v>
      </c>
      <c r="D263" s="187" t="s">
        <v>734</v>
      </c>
      <c r="E263" s="188">
        <v>36345253</v>
      </c>
      <c r="F263" s="188" t="s">
        <v>735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25"/>
      <c r="C264" s="188" t="s">
        <v>724</v>
      </c>
      <c r="D264" s="187" t="s">
        <v>707</v>
      </c>
      <c r="E264" s="188">
        <v>33210009</v>
      </c>
      <c r="F264" s="188" t="s">
        <v>725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25" t="s">
        <v>521</v>
      </c>
      <c r="C265" s="209" t="s">
        <v>739</v>
      </c>
      <c r="D265" s="187" t="s">
        <v>687</v>
      </c>
      <c r="E265" s="188">
        <v>30279000</v>
      </c>
      <c r="F265" s="188" t="s">
        <v>735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25"/>
      <c r="C266" s="188" t="s">
        <v>882</v>
      </c>
      <c r="D266" s="187" t="s">
        <v>734</v>
      </c>
      <c r="E266" s="188">
        <v>36345253</v>
      </c>
      <c r="F266" s="188" t="s">
        <v>735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25"/>
      <c r="C267" s="188" t="s">
        <v>724</v>
      </c>
      <c r="D267" s="187" t="s">
        <v>707</v>
      </c>
      <c r="E267" s="188">
        <v>33210009</v>
      </c>
      <c r="F267" s="188" t="s">
        <v>725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889</v>
      </c>
      <c r="C268" s="196" t="s">
        <v>882</v>
      </c>
      <c r="D268" s="197" t="s">
        <v>734</v>
      </c>
      <c r="E268" s="196">
        <v>36341717</v>
      </c>
      <c r="F268" s="196" t="s">
        <v>890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724</v>
      </c>
      <c r="D269" s="197" t="s">
        <v>707</v>
      </c>
      <c r="E269" s="196">
        <v>33210009</v>
      </c>
      <c r="F269" s="196" t="s">
        <v>884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739</v>
      </c>
      <c r="D270" s="187" t="s">
        <v>687</v>
      </c>
      <c r="E270" s="188">
        <v>30279000</v>
      </c>
      <c r="F270" s="188" t="s">
        <v>891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41">
        <v>254</v>
      </c>
      <c r="B271" s="344" t="s">
        <v>546</v>
      </c>
      <c r="C271" s="204" t="s">
        <v>892</v>
      </c>
      <c r="D271" s="232" t="s">
        <v>740</v>
      </c>
      <c r="E271" s="204"/>
      <c r="F271" s="204" t="s">
        <v>891</v>
      </c>
      <c r="G271" s="206">
        <v>42895</v>
      </c>
      <c r="H271" s="207" t="s">
        <v>27</v>
      </c>
      <c r="I271" s="208">
        <v>18.63</v>
      </c>
      <c r="J271" s="346">
        <v>19.100000000000001</v>
      </c>
    </row>
    <row r="272" spans="1:10" x14ac:dyDescent="0.25">
      <c r="A272" s="342"/>
      <c r="B272" s="323"/>
      <c r="C272" s="188" t="s">
        <v>893</v>
      </c>
      <c r="D272" s="187" t="s">
        <v>773</v>
      </c>
      <c r="E272" s="188" t="s">
        <v>894</v>
      </c>
      <c r="F272" s="188" t="s">
        <v>875</v>
      </c>
      <c r="G272" s="191">
        <v>42895</v>
      </c>
      <c r="H272" s="192" t="s">
        <v>27</v>
      </c>
      <c r="I272" s="202">
        <v>23.62</v>
      </c>
      <c r="J272" s="347"/>
    </row>
    <row r="273" spans="1:10" ht="15.75" thickBot="1" x14ac:dyDescent="0.3">
      <c r="A273" s="343"/>
      <c r="B273" s="345"/>
      <c r="C273" s="210" t="s">
        <v>895</v>
      </c>
      <c r="D273" s="233" t="s">
        <v>896</v>
      </c>
      <c r="E273" s="210" t="s">
        <v>897</v>
      </c>
      <c r="F273" s="210" t="s">
        <v>898</v>
      </c>
      <c r="G273" s="212">
        <v>42895</v>
      </c>
      <c r="H273" s="213" t="s">
        <v>27</v>
      </c>
      <c r="I273" s="214">
        <v>19.100000000000001</v>
      </c>
      <c r="J273" s="348"/>
    </row>
    <row r="274" spans="1:10" x14ac:dyDescent="0.25">
      <c r="A274" s="322">
        <v>256</v>
      </c>
      <c r="B274" s="323" t="s">
        <v>537</v>
      </c>
      <c r="C274" s="188" t="s">
        <v>882</v>
      </c>
      <c r="D274" s="187" t="s">
        <v>734</v>
      </c>
      <c r="E274" s="188">
        <v>36345253</v>
      </c>
      <c r="F274" s="188" t="s">
        <v>883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724</v>
      </c>
      <c r="D275" s="187" t="s">
        <v>707</v>
      </c>
      <c r="E275" s="188">
        <v>33210009</v>
      </c>
      <c r="F275" s="188" t="s">
        <v>884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880</v>
      </c>
      <c r="D276" s="187" t="s">
        <v>691</v>
      </c>
      <c r="E276" s="188">
        <v>33883800</v>
      </c>
      <c r="F276" s="188" t="s">
        <v>881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899</v>
      </c>
      <c r="C277" s="188" t="s">
        <v>882</v>
      </c>
      <c r="D277" s="187" t="s">
        <v>734</v>
      </c>
      <c r="E277" s="188">
        <v>36345253</v>
      </c>
      <c r="F277" s="188" t="s">
        <v>883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724</v>
      </c>
      <c r="D278" s="187" t="s">
        <v>707</v>
      </c>
      <c r="E278" s="188">
        <v>33210009</v>
      </c>
      <c r="F278" s="188" t="s">
        <v>884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900</v>
      </c>
      <c r="D279" s="187" t="s">
        <v>901</v>
      </c>
      <c r="E279" s="188" t="s">
        <v>902</v>
      </c>
      <c r="F279" s="188" t="s">
        <v>903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524</v>
      </c>
      <c r="C280" s="188" t="s">
        <v>882</v>
      </c>
      <c r="D280" s="187" t="s">
        <v>734</v>
      </c>
      <c r="E280" s="188">
        <v>36345253</v>
      </c>
      <c r="F280" s="188" t="s">
        <v>883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724</v>
      </c>
      <c r="D281" s="187" t="s">
        <v>707</v>
      </c>
      <c r="E281" s="188">
        <v>33210009</v>
      </c>
      <c r="F281" s="188" t="s">
        <v>884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880</v>
      </c>
      <c r="D282" s="187" t="s">
        <v>691</v>
      </c>
      <c r="E282" s="188">
        <v>33883800</v>
      </c>
      <c r="F282" s="188" t="s">
        <v>881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181</v>
      </c>
      <c r="C283" s="209" t="s">
        <v>731</v>
      </c>
      <c r="D283" s="187" t="s">
        <v>691</v>
      </c>
      <c r="E283" s="188" t="s">
        <v>692</v>
      </c>
      <c r="F283" s="188" t="s">
        <v>732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733</v>
      </c>
      <c r="D284" s="187" t="s">
        <v>734</v>
      </c>
      <c r="E284" s="188" t="s">
        <v>713</v>
      </c>
      <c r="F284" s="188" t="s">
        <v>735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736</v>
      </c>
      <c r="D285" s="234" t="s">
        <v>707</v>
      </c>
      <c r="E285" s="188">
        <v>36342266</v>
      </c>
      <c r="F285" s="188" t="s">
        <v>725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904</v>
      </c>
      <c r="C286" s="209" t="s">
        <v>710</v>
      </c>
      <c r="D286" s="187" t="s">
        <v>707</v>
      </c>
      <c r="E286" s="188" t="s">
        <v>708</v>
      </c>
      <c r="F286" s="188" t="s">
        <v>887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739</v>
      </c>
      <c r="D287" s="187" t="s">
        <v>740</v>
      </c>
      <c r="E287" s="188" t="s">
        <v>754</v>
      </c>
      <c r="F287" s="188" t="s">
        <v>755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679</v>
      </c>
      <c r="D288" s="234" t="s">
        <v>905</v>
      </c>
      <c r="E288" s="188" t="s">
        <v>906</v>
      </c>
      <c r="F288" s="188" t="s">
        <v>907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500</v>
      </c>
      <c r="C289" s="209" t="s">
        <v>908</v>
      </c>
      <c r="D289" s="187" t="s">
        <v>909</v>
      </c>
      <c r="E289" s="188" t="s">
        <v>910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736</v>
      </c>
      <c r="D290" s="234" t="s">
        <v>707</v>
      </c>
      <c r="E290" s="188" t="s">
        <v>906</v>
      </c>
      <c r="F290" s="188" t="s">
        <v>725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911</v>
      </c>
      <c r="D291" s="187" t="s">
        <v>912</v>
      </c>
      <c r="E291" s="188" t="s">
        <v>913</v>
      </c>
      <c r="F291" s="188" t="s">
        <v>618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41">
        <v>325</v>
      </c>
      <c r="B292" s="344" t="s">
        <v>476</v>
      </c>
      <c r="C292" s="204" t="s">
        <v>914</v>
      </c>
      <c r="D292" s="232" t="s">
        <v>695</v>
      </c>
      <c r="E292" s="204" t="s">
        <v>915</v>
      </c>
      <c r="F292" s="204" t="s">
        <v>916</v>
      </c>
      <c r="G292" s="206">
        <v>42887</v>
      </c>
      <c r="H292" s="207" t="s">
        <v>25</v>
      </c>
      <c r="I292" s="208">
        <v>1150</v>
      </c>
      <c r="J292" s="346">
        <v>1150</v>
      </c>
    </row>
    <row r="293" spans="1:10" ht="15.75" thickBot="1" x14ac:dyDescent="0.3">
      <c r="A293" s="342"/>
      <c r="B293" s="323"/>
      <c r="C293" s="188" t="s">
        <v>917</v>
      </c>
      <c r="D293" s="187"/>
      <c r="E293" s="188" t="s">
        <v>918</v>
      </c>
      <c r="F293" s="188" t="s">
        <v>919</v>
      </c>
      <c r="G293" s="191">
        <v>42887</v>
      </c>
      <c r="H293" s="192" t="s">
        <v>25</v>
      </c>
      <c r="I293" s="202">
        <v>1207.99</v>
      </c>
      <c r="J293" s="347"/>
    </row>
    <row r="294" spans="1:10" ht="15.75" thickBot="1" x14ac:dyDescent="0.3">
      <c r="A294" s="343"/>
      <c r="B294" s="345"/>
      <c r="C294" s="204" t="s">
        <v>920</v>
      </c>
      <c r="D294" s="232" t="s">
        <v>707</v>
      </c>
      <c r="E294" s="204" t="s">
        <v>708</v>
      </c>
      <c r="F294" s="204" t="s">
        <v>884</v>
      </c>
      <c r="G294" s="206">
        <v>42887</v>
      </c>
      <c r="H294" s="192" t="s">
        <v>25</v>
      </c>
      <c r="I294" s="208">
        <v>1149.3399999999999</v>
      </c>
      <c r="J294" s="348"/>
    </row>
    <row r="295" spans="1:10" x14ac:dyDescent="0.25">
      <c r="A295" s="322">
        <v>655</v>
      </c>
      <c r="B295" s="323" t="s">
        <v>414</v>
      </c>
      <c r="C295" s="188" t="s">
        <v>921</v>
      </c>
      <c r="D295" s="187" t="s">
        <v>922</v>
      </c>
      <c r="E295" s="188" t="s">
        <v>923</v>
      </c>
      <c r="F295" s="188" t="s">
        <v>678</v>
      </c>
      <c r="G295" s="191">
        <v>42917</v>
      </c>
      <c r="H295" s="192" t="s">
        <v>115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643</v>
      </c>
      <c r="D296" s="187" t="s">
        <v>644</v>
      </c>
      <c r="E296" s="188" t="s">
        <v>645</v>
      </c>
      <c r="F296" s="188" t="s">
        <v>924</v>
      </c>
      <c r="G296" s="191">
        <v>42917</v>
      </c>
      <c r="H296" s="192" t="s">
        <v>115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115</v>
      </c>
      <c r="I297" s="202"/>
      <c r="J297" s="324"/>
    </row>
    <row r="298" spans="1:10" x14ac:dyDescent="0.25">
      <c r="A298" s="341">
        <v>665</v>
      </c>
      <c r="B298" s="323" t="s">
        <v>450</v>
      </c>
      <c r="C298" s="188" t="s">
        <v>925</v>
      </c>
      <c r="D298" s="187" t="s">
        <v>926</v>
      </c>
      <c r="E298" s="188" t="s">
        <v>927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42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43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562</v>
      </c>
      <c r="C301" s="209" t="s">
        <v>710</v>
      </c>
      <c r="D301" s="187" t="s">
        <v>707</v>
      </c>
      <c r="E301" s="188" t="s">
        <v>708</v>
      </c>
      <c r="F301" s="188" t="s">
        <v>607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711</v>
      </c>
      <c r="D302" s="187" t="s">
        <v>712</v>
      </c>
      <c r="E302" s="188" t="s">
        <v>713</v>
      </c>
      <c r="F302" s="188" t="s">
        <v>714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686</v>
      </c>
      <c r="D303" s="187" t="s">
        <v>687</v>
      </c>
      <c r="E303" s="188" t="s">
        <v>688</v>
      </c>
      <c r="F303" s="188" t="s">
        <v>689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563</v>
      </c>
      <c r="C304" s="209" t="s">
        <v>710</v>
      </c>
      <c r="D304" s="187" t="s">
        <v>707</v>
      </c>
      <c r="E304" s="188" t="s">
        <v>708</v>
      </c>
      <c r="F304" s="188" t="s">
        <v>607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711</v>
      </c>
      <c r="D305" s="187" t="s">
        <v>712</v>
      </c>
      <c r="E305" s="188" t="s">
        <v>713</v>
      </c>
      <c r="F305" s="188" t="s">
        <v>714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686</v>
      </c>
      <c r="D306" s="187" t="s">
        <v>687</v>
      </c>
      <c r="E306" s="188" t="s">
        <v>688</v>
      </c>
      <c r="F306" s="188" t="s">
        <v>689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432</v>
      </c>
      <c r="C307" s="209" t="s">
        <v>574</v>
      </c>
      <c r="D307" s="187" t="s">
        <v>928</v>
      </c>
      <c r="E307" s="188" t="s">
        <v>629</v>
      </c>
      <c r="F307" s="188" t="s">
        <v>630</v>
      </c>
      <c r="G307" s="191">
        <v>42979</v>
      </c>
      <c r="H307" s="192" t="s">
        <v>929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638</v>
      </c>
      <c r="D308" s="187" t="s">
        <v>930</v>
      </c>
      <c r="E308" s="188" t="s">
        <v>931</v>
      </c>
      <c r="F308" s="188" t="s">
        <v>932</v>
      </c>
      <c r="G308" s="191">
        <v>42979</v>
      </c>
      <c r="H308" s="192" t="s">
        <v>929</v>
      </c>
      <c r="I308" s="202">
        <v>42</v>
      </c>
      <c r="J308" s="324"/>
    </row>
    <row r="309" spans="1:10" x14ac:dyDescent="0.25">
      <c r="A309" s="322"/>
      <c r="B309" s="323"/>
      <c r="C309" s="209" t="s">
        <v>933</v>
      </c>
      <c r="D309" s="187" t="s">
        <v>934</v>
      </c>
      <c r="E309" s="188" t="s">
        <v>622</v>
      </c>
      <c r="F309" s="188" t="s">
        <v>935</v>
      </c>
      <c r="G309" s="191">
        <v>42979</v>
      </c>
      <c r="H309" s="192" t="s">
        <v>929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421</v>
      </c>
      <c r="C310" s="188" t="s">
        <v>956</v>
      </c>
      <c r="D310" s="187" t="s">
        <v>957</v>
      </c>
      <c r="E310" s="188" t="s">
        <v>958</v>
      </c>
      <c r="F310" s="216" t="s">
        <v>959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960</v>
      </c>
      <c r="D311" s="187" t="s">
        <v>961</v>
      </c>
      <c r="E311" s="188" t="s">
        <v>962</v>
      </c>
      <c r="F311" s="216" t="s">
        <v>963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964</v>
      </c>
      <c r="D312" s="187" t="s">
        <v>965</v>
      </c>
      <c r="E312" s="188" t="s">
        <v>966</v>
      </c>
      <c r="F312" s="216" t="s">
        <v>967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545</v>
      </c>
      <c r="C313" s="188" t="s">
        <v>968</v>
      </c>
      <c r="D313" s="187" t="s">
        <v>969</v>
      </c>
      <c r="E313" s="188" t="s">
        <v>970</v>
      </c>
      <c r="F313" s="216" t="s">
        <v>887</v>
      </c>
      <c r="G313" s="191">
        <v>42856</v>
      </c>
      <c r="H313" s="192" t="s">
        <v>389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971</v>
      </c>
      <c r="D314" s="187" t="s">
        <v>901</v>
      </c>
      <c r="E314" s="188" t="s">
        <v>972</v>
      </c>
      <c r="F314" s="216" t="s">
        <v>973</v>
      </c>
      <c r="G314" s="191">
        <v>42887</v>
      </c>
      <c r="H314" s="192" t="s">
        <v>389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447</v>
      </c>
      <c r="C316" s="188" t="s">
        <v>974</v>
      </c>
      <c r="D316" s="187" t="s">
        <v>975</v>
      </c>
      <c r="E316" s="188" t="s">
        <v>976</v>
      </c>
      <c r="F316" s="216" t="s">
        <v>977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393</v>
      </c>
      <c r="C319" s="188" t="s">
        <v>948</v>
      </c>
      <c r="D319" s="187" t="s">
        <v>949</v>
      </c>
      <c r="E319" s="188" t="s">
        <v>950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951</v>
      </c>
      <c r="D320" s="187" t="s">
        <v>952</v>
      </c>
      <c r="E320" s="188" t="s">
        <v>953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954</v>
      </c>
      <c r="D321" s="187" t="s">
        <v>955</v>
      </c>
      <c r="E321" s="188" t="s">
        <v>582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528</v>
      </c>
      <c r="C322" s="188" t="s">
        <v>892</v>
      </c>
      <c r="D322" s="209" t="s">
        <v>740</v>
      </c>
      <c r="E322" s="188" t="s">
        <v>936</v>
      </c>
      <c r="F322" s="188" t="s">
        <v>891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733</v>
      </c>
      <c r="D323" s="209" t="s">
        <v>734</v>
      </c>
      <c r="E323" s="188" t="s">
        <v>937</v>
      </c>
      <c r="F323" s="188" t="s">
        <v>938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939</v>
      </c>
      <c r="D324" s="209" t="s">
        <v>707</v>
      </c>
      <c r="E324" s="188" t="s">
        <v>940</v>
      </c>
      <c r="F324" s="188" t="s">
        <v>884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941</v>
      </c>
      <c r="C325" s="188" t="s">
        <v>939</v>
      </c>
      <c r="D325" s="209" t="s">
        <v>707</v>
      </c>
      <c r="E325" s="188" t="s">
        <v>940</v>
      </c>
      <c r="F325" s="188" t="s">
        <v>884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686</v>
      </c>
      <c r="D326" s="209" t="s">
        <v>687</v>
      </c>
      <c r="E326" s="188" t="s">
        <v>688</v>
      </c>
      <c r="F326" s="188" t="s">
        <v>689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942</v>
      </c>
      <c r="D327" s="209" t="s">
        <v>943</v>
      </c>
      <c r="E327" s="188" t="s">
        <v>944</v>
      </c>
      <c r="F327" s="188" t="s">
        <v>945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946</v>
      </c>
      <c r="C328" s="188" t="s">
        <v>939</v>
      </c>
      <c r="D328" s="209" t="s">
        <v>707</v>
      </c>
      <c r="E328" s="188" t="s">
        <v>940</v>
      </c>
      <c r="F328" s="188" t="s">
        <v>884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686</v>
      </c>
      <c r="D329" s="209" t="s">
        <v>687</v>
      </c>
      <c r="E329" s="188" t="s">
        <v>688</v>
      </c>
      <c r="F329" s="188" t="s">
        <v>689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942</v>
      </c>
      <c r="D330" s="209" t="s">
        <v>943</v>
      </c>
      <c r="E330" s="188" t="s">
        <v>944</v>
      </c>
      <c r="F330" s="188" t="s">
        <v>945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947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686</v>
      </c>
      <c r="D332" s="209" t="s">
        <v>687</v>
      </c>
      <c r="E332" s="188" t="s">
        <v>688</v>
      </c>
      <c r="F332" s="188" t="s">
        <v>689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942</v>
      </c>
      <c r="D333" s="209" t="s">
        <v>943</v>
      </c>
      <c r="E333" s="188" t="s">
        <v>944</v>
      </c>
      <c r="F333" s="188" t="s">
        <v>945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397</v>
      </c>
      <c r="B1" s="256" t="s">
        <v>979</v>
      </c>
      <c r="C1" s="257" t="s">
        <v>20</v>
      </c>
    </row>
    <row r="2" spans="1:3" x14ac:dyDescent="0.25">
      <c r="A2" s="258" t="s">
        <v>399</v>
      </c>
      <c r="B2" s="259" t="s">
        <v>131</v>
      </c>
      <c r="C2" s="349" t="s">
        <v>980</v>
      </c>
    </row>
    <row r="3" spans="1:3" x14ac:dyDescent="0.25">
      <c r="A3" s="258" t="s">
        <v>981</v>
      </c>
      <c r="B3" s="259" t="s">
        <v>982</v>
      </c>
      <c r="C3" s="349"/>
    </row>
    <row r="4" spans="1:3" ht="15.75" thickBot="1" x14ac:dyDescent="0.3">
      <c r="A4" s="260" t="s">
        <v>983</v>
      </c>
      <c r="B4" s="261" t="s">
        <v>24</v>
      </c>
      <c r="C4" s="350"/>
    </row>
    <row r="5" spans="1:3" x14ac:dyDescent="0.25">
      <c r="A5" s="255" t="s">
        <v>397</v>
      </c>
      <c r="B5" s="256" t="s">
        <v>490</v>
      </c>
      <c r="C5" s="257" t="s">
        <v>20</v>
      </c>
    </row>
    <row r="6" spans="1:3" x14ac:dyDescent="0.25">
      <c r="A6" s="258" t="s">
        <v>399</v>
      </c>
      <c r="B6" s="259" t="s">
        <v>95</v>
      </c>
      <c r="C6" s="349" t="s">
        <v>984</v>
      </c>
    </row>
    <row r="7" spans="1:3" x14ac:dyDescent="0.25">
      <c r="A7" s="258" t="s">
        <v>981</v>
      </c>
      <c r="B7" s="259" t="s">
        <v>982</v>
      </c>
      <c r="C7" s="349"/>
    </row>
    <row r="8" spans="1:3" ht="15.75" thickBot="1" x14ac:dyDescent="0.3">
      <c r="A8" s="260" t="s">
        <v>983</v>
      </c>
      <c r="B8" s="261" t="s">
        <v>24</v>
      </c>
      <c r="C8" s="350"/>
    </row>
    <row r="9" spans="1:3" x14ac:dyDescent="0.25">
      <c r="A9" s="255" t="s">
        <v>397</v>
      </c>
      <c r="B9" s="256" t="s">
        <v>493</v>
      </c>
      <c r="C9" s="257" t="s">
        <v>20</v>
      </c>
    </row>
    <row r="10" spans="1:3" x14ac:dyDescent="0.25">
      <c r="A10" s="258" t="s">
        <v>399</v>
      </c>
      <c r="B10" s="259" t="s">
        <v>326</v>
      </c>
      <c r="C10" s="349" t="s">
        <v>985</v>
      </c>
    </row>
    <row r="11" spans="1:3" x14ac:dyDescent="0.25">
      <c r="A11" s="258" t="s">
        <v>981</v>
      </c>
      <c r="B11" s="259" t="s">
        <v>982</v>
      </c>
      <c r="C11" s="349"/>
    </row>
    <row r="12" spans="1:3" ht="15.75" thickBot="1" x14ac:dyDescent="0.3">
      <c r="A12" s="260" t="s">
        <v>983</v>
      </c>
      <c r="B12" s="261" t="s">
        <v>24</v>
      </c>
      <c r="C12" s="350"/>
    </row>
    <row r="13" spans="1:3" x14ac:dyDescent="0.25">
      <c r="A13" s="255" t="s">
        <v>397</v>
      </c>
      <c r="B13" s="256" t="s">
        <v>492</v>
      </c>
      <c r="C13" s="257" t="s">
        <v>20</v>
      </c>
    </row>
    <row r="14" spans="1:3" x14ac:dyDescent="0.25">
      <c r="A14" s="258" t="s">
        <v>399</v>
      </c>
      <c r="B14" s="259" t="s">
        <v>96</v>
      </c>
      <c r="C14" s="349" t="s">
        <v>986</v>
      </c>
    </row>
    <row r="15" spans="1:3" x14ac:dyDescent="0.25">
      <c r="A15" s="258" t="s">
        <v>981</v>
      </c>
      <c r="B15" s="259" t="s">
        <v>982</v>
      </c>
      <c r="C15" s="349"/>
    </row>
    <row r="16" spans="1:3" ht="15.75" thickBot="1" x14ac:dyDescent="0.3">
      <c r="A16" s="260" t="s">
        <v>983</v>
      </c>
      <c r="B16" s="261" t="s">
        <v>24</v>
      </c>
      <c r="C16" s="350"/>
    </row>
    <row r="17" spans="1:3" x14ac:dyDescent="0.25">
      <c r="A17" s="255" t="s">
        <v>397</v>
      </c>
      <c r="B17" s="256" t="s">
        <v>494</v>
      </c>
      <c r="C17" s="257" t="s">
        <v>20</v>
      </c>
    </row>
    <row r="18" spans="1:3" x14ac:dyDescent="0.25">
      <c r="A18" s="258" t="s">
        <v>399</v>
      </c>
      <c r="B18" s="259" t="s">
        <v>116</v>
      </c>
      <c r="C18" s="349" t="s">
        <v>987</v>
      </c>
    </row>
    <row r="19" spans="1:3" x14ac:dyDescent="0.25">
      <c r="A19" s="258" t="s">
        <v>981</v>
      </c>
      <c r="B19" s="259" t="s">
        <v>982</v>
      </c>
      <c r="C19" s="349"/>
    </row>
    <row r="20" spans="1:3" ht="15.75" thickBot="1" x14ac:dyDescent="0.3">
      <c r="A20" s="260" t="s">
        <v>983</v>
      </c>
      <c r="B20" s="261" t="s">
        <v>24</v>
      </c>
      <c r="C20" s="350"/>
    </row>
    <row r="21" spans="1:3" x14ac:dyDescent="0.25">
      <c r="A21" s="255" t="s">
        <v>397</v>
      </c>
      <c r="B21" s="256" t="s">
        <v>495</v>
      </c>
      <c r="C21" s="257" t="s">
        <v>20</v>
      </c>
    </row>
    <row r="22" spans="1:3" ht="22.5" x14ac:dyDescent="0.25">
      <c r="A22" s="258" t="s">
        <v>399</v>
      </c>
      <c r="B22" s="259" t="s">
        <v>988</v>
      </c>
      <c r="C22" s="349" t="s">
        <v>989</v>
      </c>
    </row>
    <row r="23" spans="1:3" x14ac:dyDescent="0.25">
      <c r="A23" s="258" t="s">
        <v>981</v>
      </c>
      <c r="B23" s="259" t="s">
        <v>982</v>
      </c>
      <c r="C23" s="349"/>
    </row>
    <row r="24" spans="1:3" ht="15.75" thickBot="1" x14ac:dyDescent="0.3">
      <c r="A24" s="260" t="s">
        <v>983</v>
      </c>
      <c r="B24" s="261" t="s">
        <v>24</v>
      </c>
      <c r="C24" s="350"/>
    </row>
    <row r="25" spans="1:3" x14ac:dyDescent="0.25">
      <c r="A25" s="255" t="s">
        <v>397</v>
      </c>
      <c r="B25" s="256" t="s">
        <v>469</v>
      </c>
      <c r="C25" s="257" t="s">
        <v>20</v>
      </c>
    </row>
    <row r="26" spans="1:3" x14ac:dyDescent="0.25">
      <c r="A26" s="258" t="s">
        <v>399</v>
      </c>
      <c r="B26" s="259" t="s">
        <v>113</v>
      </c>
      <c r="C26" s="349" t="s">
        <v>990</v>
      </c>
    </row>
    <row r="27" spans="1:3" x14ac:dyDescent="0.25">
      <c r="A27" s="258" t="s">
        <v>981</v>
      </c>
      <c r="B27" s="259" t="s">
        <v>982</v>
      </c>
      <c r="C27" s="349"/>
    </row>
    <row r="28" spans="1:3" ht="15.75" thickBot="1" x14ac:dyDescent="0.3">
      <c r="A28" s="260" t="s">
        <v>983</v>
      </c>
      <c r="B28" s="261" t="s">
        <v>24</v>
      </c>
      <c r="C28" s="350"/>
    </row>
    <row r="29" spans="1:3" x14ac:dyDescent="0.25">
      <c r="A29" s="255" t="s">
        <v>397</v>
      </c>
      <c r="B29" s="256" t="s">
        <v>471</v>
      </c>
      <c r="C29" s="257" t="s">
        <v>20</v>
      </c>
    </row>
    <row r="30" spans="1:3" x14ac:dyDescent="0.25">
      <c r="A30" s="258" t="s">
        <v>399</v>
      </c>
      <c r="B30" s="259" t="s">
        <v>283</v>
      </c>
      <c r="C30" s="349" t="s">
        <v>991</v>
      </c>
    </row>
    <row r="31" spans="1:3" x14ac:dyDescent="0.25">
      <c r="A31" s="258" t="s">
        <v>981</v>
      </c>
      <c r="B31" s="259" t="s">
        <v>982</v>
      </c>
      <c r="C31" s="349"/>
    </row>
    <row r="32" spans="1:3" ht="15.75" thickBot="1" x14ac:dyDescent="0.3">
      <c r="A32" s="260" t="s">
        <v>983</v>
      </c>
      <c r="B32" s="261" t="s">
        <v>24</v>
      </c>
      <c r="C32" s="350"/>
    </row>
    <row r="33" spans="1:3" x14ac:dyDescent="0.25">
      <c r="A33" s="255" t="s">
        <v>397</v>
      </c>
      <c r="B33" s="256" t="s">
        <v>473</v>
      </c>
      <c r="C33" s="257" t="s">
        <v>20</v>
      </c>
    </row>
    <row r="34" spans="1:3" x14ac:dyDescent="0.25">
      <c r="A34" s="258" t="s">
        <v>399</v>
      </c>
      <c r="B34" s="259" t="s">
        <v>287</v>
      </c>
      <c r="C34" s="349" t="s">
        <v>992</v>
      </c>
    </row>
    <row r="35" spans="1:3" x14ac:dyDescent="0.25">
      <c r="A35" s="258" t="s">
        <v>981</v>
      </c>
      <c r="B35" s="259" t="s">
        <v>982</v>
      </c>
      <c r="C35" s="349"/>
    </row>
    <row r="36" spans="1:3" ht="15.75" thickBot="1" x14ac:dyDescent="0.3">
      <c r="A36" s="260" t="s">
        <v>983</v>
      </c>
      <c r="B36" s="261" t="s">
        <v>24</v>
      </c>
      <c r="C36" s="350"/>
    </row>
    <row r="37" spans="1:3" x14ac:dyDescent="0.25">
      <c r="A37" s="255" t="s">
        <v>397</v>
      </c>
      <c r="B37" s="256" t="s">
        <v>415</v>
      </c>
      <c r="C37" s="257" t="s">
        <v>20</v>
      </c>
    </row>
    <row r="38" spans="1:3" ht="22.5" x14ac:dyDescent="0.25">
      <c r="A38" s="258" t="s">
        <v>399</v>
      </c>
      <c r="B38" s="259" t="s">
        <v>87</v>
      </c>
      <c r="C38" s="349" t="s">
        <v>993</v>
      </c>
    </row>
    <row r="39" spans="1:3" x14ac:dyDescent="0.25">
      <c r="A39" s="258" t="s">
        <v>981</v>
      </c>
      <c r="B39" s="259" t="s">
        <v>994</v>
      </c>
      <c r="C39" s="349"/>
    </row>
    <row r="40" spans="1:3" ht="15.75" thickBot="1" x14ac:dyDescent="0.3">
      <c r="A40" s="260" t="s">
        <v>983</v>
      </c>
      <c r="B40" s="261" t="s">
        <v>115</v>
      </c>
      <c r="C40" s="350"/>
    </row>
    <row r="41" spans="1:3" x14ac:dyDescent="0.25">
      <c r="A41" s="255" t="s">
        <v>397</v>
      </c>
      <c r="B41" s="256" t="s">
        <v>417</v>
      </c>
      <c r="C41" s="257" t="s">
        <v>20</v>
      </c>
    </row>
    <row r="42" spans="1:3" ht="22.5" x14ac:dyDescent="0.25">
      <c r="A42" s="258" t="s">
        <v>399</v>
      </c>
      <c r="B42" s="259" t="s">
        <v>77</v>
      </c>
      <c r="C42" s="349" t="s">
        <v>995</v>
      </c>
    </row>
    <row r="43" spans="1:3" x14ac:dyDescent="0.25">
      <c r="A43" s="258" t="s">
        <v>981</v>
      </c>
      <c r="B43" s="259" t="s">
        <v>994</v>
      </c>
      <c r="C43" s="349"/>
    </row>
    <row r="44" spans="1:3" ht="15.75" thickBot="1" x14ac:dyDescent="0.3">
      <c r="A44" s="260" t="s">
        <v>983</v>
      </c>
      <c r="B44" s="261" t="s">
        <v>26</v>
      </c>
      <c r="C44" s="350"/>
    </row>
    <row r="45" spans="1:3" x14ac:dyDescent="0.25">
      <c r="A45" s="255" t="s">
        <v>397</v>
      </c>
      <c r="B45" s="256" t="s">
        <v>420</v>
      </c>
      <c r="C45" s="257" t="s">
        <v>20</v>
      </c>
    </row>
    <row r="46" spans="1:3" x14ac:dyDescent="0.25">
      <c r="A46" s="258" t="s">
        <v>399</v>
      </c>
      <c r="B46" s="259" t="s">
        <v>78</v>
      </c>
      <c r="C46" s="349" t="s">
        <v>996</v>
      </c>
    </row>
    <row r="47" spans="1:3" x14ac:dyDescent="0.25">
      <c r="A47" s="258" t="s">
        <v>981</v>
      </c>
      <c r="B47" s="259" t="s">
        <v>994</v>
      </c>
      <c r="C47" s="349"/>
    </row>
    <row r="48" spans="1:3" ht="15.75" thickBot="1" x14ac:dyDescent="0.3">
      <c r="A48" s="260" t="s">
        <v>983</v>
      </c>
      <c r="B48" s="261" t="s">
        <v>26</v>
      </c>
      <c r="C48" s="350"/>
    </row>
    <row r="49" spans="1:3" x14ac:dyDescent="0.25">
      <c r="A49" s="255" t="s">
        <v>397</v>
      </c>
      <c r="B49" s="256" t="s">
        <v>436</v>
      </c>
      <c r="C49" s="257" t="s">
        <v>20</v>
      </c>
    </row>
    <row r="50" spans="1:3" x14ac:dyDescent="0.25">
      <c r="A50" s="258" t="s">
        <v>399</v>
      </c>
      <c r="B50" s="259" t="s">
        <v>80</v>
      </c>
      <c r="C50" s="349" t="s">
        <v>997</v>
      </c>
    </row>
    <row r="51" spans="1:3" x14ac:dyDescent="0.25">
      <c r="A51" s="258" t="s">
        <v>981</v>
      </c>
      <c r="B51" s="259" t="s">
        <v>998</v>
      </c>
      <c r="C51" s="349"/>
    </row>
    <row r="52" spans="1:3" ht="15.75" thickBot="1" x14ac:dyDescent="0.3">
      <c r="A52" s="260" t="s">
        <v>983</v>
      </c>
      <c r="B52" s="261" t="s">
        <v>115</v>
      </c>
      <c r="C52" s="350"/>
    </row>
    <row r="53" spans="1:3" x14ac:dyDescent="0.25">
      <c r="A53" s="255" t="s">
        <v>397</v>
      </c>
      <c r="B53" s="256" t="s">
        <v>437</v>
      </c>
      <c r="C53" s="257" t="s">
        <v>20</v>
      </c>
    </row>
    <row r="54" spans="1:3" ht="22.5" x14ac:dyDescent="0.25">
      <c r="A54" s="258" t="s">
        <v>399</v>
      </c>
      <c r="B54" s="259" t="s">
        <v>150</v>
      </c>
      <c r="C54" s="349" t="s">
        <v>999</v>
      </c>
    </row>
    <row r="55" spans="1:3" x14ac:dyDescent="0.25">
      <c r="A55" s="258" t="s">
        <v>981</v>
      </c>
      <c r="B55" s="259" t="s">
        <v>998</v>
      </c>
      <c r="C55" s="349"/>
    </row>
    <row r="56" spans="1:3" ht="15.75" thickBot="1" x14ac:dyDescent="0.3">
      <c r="A56" s="260" t="s">
        <v>983</v>
      </c>
      <c r="B56" s="261" t="s">
        <v>115</v>
      </c>
      <c r="C56" s="350"/>
    </row>
    <row r="57" spans="1:3" x14ac:dyDescent="0.25">
      <c r="A57" s="255" t="s">
        <v>397</v>
      </c>
      <c r="B57" s="256" t="s">
        <v>413</v>
      </c>
      <c r="C57" s="257" t="s">
        <v>20</v>
      </c>
    </row>
    <row r="58" spans="1:3" x14ac:dyDescent="0.25">
      <c r="A58" s="258" t="s">
        <v>399</v>
      </c>
      <c r="B58" s="259" t="s">
        <v>75</v>
      </c>
      <c r="C58" s="349" t="s">
        <v>1000</v>
      </c>
    </row>
    <row r="59" spans="1:3" x14ac:dyDescent="0.25">
      <c r="A59" s="258" t="s">
        <v>981</v>
      </c>
      <c r="B59" s="259" t="s">
        <v>1001</v>
      </c>
      <c r="C59" s="349"/>
    </row>
    <row r="60" spans="1:3" ht="15.75" thickBot="1" x14ac:dyDescent="0.3">
      <c r="A60" s="260" t="s">
        <v>983</v>
      </c>
      <c r="B60" s="261" t="s">
        <v>74</v>
      </c>
      <c r="C60" s="350"/>
    </row>
    <row r="61" spans="1:3" x14ac:dyDescent="0.25">
      <c r="A61" s="255" t="s">
        <v>397</v>
      </c>
      <c r="B61" s="256" t="s">
        <v>429</v>
      </c>
      <c r="C61" s="257" t="s">
        <v>20</v>
      </c>
    </row>
    <row r="62" spans="1:3" ht="33.75" x14ac:dyDescent="0.25">
      <c r="A62" s="258" t="s">
        <v>399</v>
      </c>
      <c r="B62" s="259" t="s">
        <v>79</v>
      </c>
      <c r="C62" s="349" t="s">
        <v>1002</v>
      </c>
    </row>
    <row r="63" spans="1:3" x14ac:dyDescent="0.25">
      <c r="A63" s="258" t="s">
        <v>981</v>
      </c>
      <c r="B63" s="259" t="s">
        <v>1003</v>
      </c>
      <c r="C63" s="349"/>
    </row>
    <row r="64" spans="1:3" ht="15.75" thickBot="1" x14ac:dyDescent="0.3">
      <c r="A64" s="260" t="s">
        <v>983</v>
      </c>
      <c r="B64" s="261" t="s">
        <v>24</v>
      </c>
      <c r="C64" s="350"/>
    </row>
    <row r="65" spans="1:3" x14ac:dyDescent="0.25">
      <c r="A65" s="255" t="s">
        <v>397</v>
      </c>
      <c r="B65" s="256" t="s">
        <v>435</v>
      </c>
      <c r="C65" s="257" t="s">
        <v>20</v>
      </c>
    </row>
    <row r="66" spans="1:3" ht="22.5" x14ac:dyDescent="0.25">
      <c r="A66" s="258" t="s">
        <v>399</v>
      </c>
      <c r="B66" s="259" t="s">
        <v>275</v>
      </c>
      <c r="C66" s="349" t="s">
        <v>1004</v>
      </c>
    </row>
    <row r="67" spans="1:3" x14ac:dyDescent="0.25">
      <c r="A67" s="258" t="s">
        <v>981</v>
      </c>
      <c r="B67" s="259" t="s">
        <v>1003</v>
      </c>
      <c r="C67" s="349"/>
    </row>
    <row r="68" spans="1:3" ht="15.75" thickBot="1" x14ac:dyDescent="0.3">
      <c r="A68" s="260" t="s">
        <v>983</v>
      </c>
      <c r="B68" s="261" t="s">
        <v>115</v>
      </c>
      <c r="C68" s="350"/>
    </row>
    <row r="69" spans="1:3" x14ac:dyDescent="0.25">
      <c r="A69" s="255" t="s">
        <v>397</v>
      </c>
      <c r="B69" s="256" t="s">
        <v>431</v>
      </c>
      <c r="C69" s="257" t="s">
        <v>20</v>
      </c>
    </row>
    <row r="70" spans="1:3" ht="22.5" x14ac:dyDescent="0.25">
      <c r="A70" s="258" t="s">
        <v>399</v>
      </c>
      <c r="B70" s="259" t="s">
        <v>88</v>
      </c>
      <c r="C70" s="349" t="s">
        <v>1005</v>
      </c>
    </row>
    <row r="71" spans="1:3" x14ac:dyDescent="0.25">
      <c r="A71" s="258" t="s">
        <v>981</v>
      </c>
      <c r="B71" s="259" t="s">
        <v>1006</v>
      </c>
      <c r="C71" s="349"/>
    </row>
    <row r="72" spans="1:3" ht="15.75" thickBot="1" x14ac:dyDescent="0.3">
      <c r="A72" s="260" t="s">
        <v>983</v>
      </c>
      <c r="B72" s="261" t="s">
        <v>115</v>
      </c>
      <c r="C72" s="350"/>
    </row>
    <row r="73" spans="1:3" x14ac:dyDescent="0.25">
      <c r="A73" s="255" t="s">
        <v>397</v>
      </c>
      <c r="B73" s="256" t="s">
        <v>544</v>
      </c>
      <c r="C73" s="257" t="s">
        <v>20</v>
      </c>
    </row>
    <row r="74" spans="1:3" x14ac:dyDescent="0.25">
      <c r="A74" s="258" t="s">
        <v>399</v>
      </c>
      <c r="B74" s="259" t="s">
        <v>99</v>
      </c>
      <c r="C74" s="349" t="s">
        <v>1007</v>
      </c>
    </row>
    <row r="75" spans="1:3" x14ac:dyDescent="0.25">
      <c r="A75" s="258" t="s">
        <v>981</v>
      </c>
      <c r="B75" s="259" t="s">
        <v>1008</v>
      </c>
      <c r="C75" s="349"/>
    </row>
    <row r="76" spans="1:3" ht="15.75" thickBot="1" x14ac:dyDescent="0.3">
      <c r="A76" s="260" t="s">
        <v>983</v>
      </c>
      <c r="B76" s="261" t="s">
        <v>24</v>
      </c>
      <c r="C76" s="350"/>
    </row>
    <row r="77" spans="1:3" x14ac:dyDescent="0.25">
      <c r="A77" s="255" t="s">
        <v>397</v>
      </c>
      <c r="B77" s="256" t="s">
        <v>462</v>
      </c>
      <c r="C77" s="257" t="s">
        <v>20</v>
      </c>
    </row>
    <row r="78" spans="1:3" x14ac:dyDescent="0.25">
      <c r="A78" s="258" t="s">
        <v>399</v>
      </c>
      <c r="B78" s="259" t="s">
        <v>280</v>
      </c>
      <c r="C78" s="349" t="s">
        <v>1009</v>
      </c>
    </row>
    <row r="79" spans="1:3" x14ac:dyDescent="0.25">
      <c r="A79" s="258" t="s">
        <v>981</v>
      </c>
      <c r="B79" s="259" t="s">
        <v>1008</v>
      </c>
      <c r="C79" s="349"/>
    </row>
    <row r="80" spans="1:3" ht="15.75" thickBot="1" x14ac:dyDescent="0.3">
      <c r="A80" s="260" t="s">
        <v>983</v>
      </c>
      <c r="B80" s="261" t="s">
        <v>24</v>
      </c>
      <c r="C80" s="350"/>
    </row>
    <row r="81" spans="1:3" x14ac:dyDescent="0.25">
      <c r="A81" s="255" t="s">
        <v>397</v>
      </c>
      <c r="B81" s="256" t="s">
        <v>516</v>
      </c>
      <c r="C81" s="257" t="s">
        <v>20</v>
      </c>
    </row>
    <row r="82" spans="1:3" x14ac:dyDescent="0.25">
      <c r="A82" s="258" t="s">
        <v>399</v>
      </c>
      <c r="B82" s="259" t="s">
        <v>102</v>
      </c>
      <c r="C82" s="349" t="s">
        <v>1010</v>
      </c>
    </row>
    <row r="83" spans="1:3" x14ac:dyDescent="0.25">
      <c r="A83" s="258" t="s">
        <v>981</v>
      </c>
      <c r="B83" s="259" t="s">
        <v>1011</v>
      </c>
      <c r="C83" s="349"/>
    </row>
    <row r="84" spans="1:3" ht="15.75" thickBot="1" x14ac:dyDescent="0.3">
      <c r="A84" s="260" t="s">
        <v>983</v>
      </c>
      <c r="B84" s="261" t="s">
        <v>24</v>
      </c>
      <c r="C84" s="350"/>
    </row>
    <row r="85" spans="1:3" x14ac:dyDescent="0.25">
      <c r="A85" s="255" t="s">
        <v>397</v>
      </c>
      <c r="B85" s="256" t="s">
        <v>543</v>
      </c>
      <c r="C85" s="257" t="s">
        <v>20</v>
      </c>
    </row>
    <row r="86" spans="1:3" ht="22.5" x14ac:dyDescent="0.25">
      <c r="A86" s="258" t="s">
        <v>399</v>
      </c>
      <c r="B86" s="259" t="s">
        <v>98</v>
      </c>
      <c r="C86" s="349" t="s">
        <v>1012</v>
      </c>
    </row>
    <row r="87" spans="1:3" x14ac:dyDescent="0.25">
      <c r="A87" s="258" t="s">
        <v>981</v>
      </c>
      <c r="B87" s="259" t="s">
        <v>1011</v>
      </c>
      <c r="C87" s="349"/>
    </row>
    <row r="88" spans="1:3" ht="15.75" thickBot="1" x14ac:dyDescent="0.3">
      <c r="A88" s="260" t="s">
        <v>983</v>
      </c>
      <c r="B88" s="261" t="s">
        <v>24</v>
      </c>
      <c r="C88" s="350"/>
    </row>
    <row r="89" spans="1:3" x14ac:dyDescent="0.25">
      <c r="A89" s="255" t="s">
        <v>397</v>
      </c>
      <c r="B89" s="256" t="s">
        <v>547</v>
      </c>
      <c r="C89" s="257" t="s">
        <v>20</v>
      </c>
    </row>
    <row r="90" spans="1:3" ht="22.5" x14ac:dyDescent="0.25">
      <c r="A90" s="258" t="s">
        <v>399</v>
      </c>
      <c r="B90" s="259" t="s">
        <v>158</v>
      </c>
      <c r="C90" s="349" t="s">
        <v>1013</v>
      </c>
    </row>
    <row r="91" spans="1:3" x14ac:dyDescent="0.25">
      <c r="A91" s="258" t="s">
        <v>981</v>
      </c>
      <c r="B91" s="259" t="s">
        <v>1011</v>
      </c>
      <c r="C91" s="349"/>
    </row>
    <row r="92" spans="1:3" ht="15.75" thickBot="1" x14ac:dyDescent="0.3">
      <c r="A92" s="260" t="s">
        <v>983</v>
      </c>
      <c r="B92" s="261" t="s">
        <v>24</v>
      </c>
      <c r="C92" s="350"/>
    </row>
    <row r="93" spans="1:3" x14ac:dyDescent="0.25">
      <c r="A93" s="255" t="s">
        <v>397</v>
      </c>
      <c r="B93" s="256" t="s">
        <v>517</v>
      </c>
      <c r="C93" s="257" t="s">
        <v>20</v>
      </c>
    </row>
    <row r="94" spans="1:3" x14ac:dyDescent="0.25">
      <c r="A94" s="258" t="s">
        <v>399</v>
      </c>
      <c r="B94" s="259" t="s">
        <v>149</v>
      </c>
      <c r="C94" s="349" t="s">
        <v>1014</v>
      </c>
    </row>
    <row r="95" spans="1:3" x14ac:dyDescent="0.25">
      <c r="A95" s="258" t="s">
        <v>981</v>
      </c>
      <c r="B95" s="259" t="s">
        <v>1011</v>
      </c>
      <c r="C95" s="349"/>
    </row>
    <row r="96" spans="1:3" ht="15.75" thickBot="1" x14ac:dyDescent="0.3">
      <c r="A96" s="260" t="s">
        <v>983</v>
      </c>
      <c r="B96" s="261" t="s">
        <v>24</v>
      </c>
      <c r="C96" s="350"/>
    </row>
    <row r="97" spans="1:3" x14ac:dyDescent="0.25">
      <c r="A97" s="255" t="s">
        <v>397</v>
      </c>
      <c r="B97" s="256" t="s">
        <v>540</v>
      </c>
      <c r="C97" s="257" t="s">
        <v>20</v>
      </c>
    </row>
    <row r="98" spans="1:3" x14ac:dyDescent="0.25">
      <c r="A98" s="258" t="s">
        <v>399</v>
      </c>
      <c r="B98" s="259" t="s">
        <v>111</v>
      </c>
      <c r="C98" s="349" t="s">
        <v>1015</v>
      </c>
    </row>
    <row r="99" spans="1:3" x14ac:dyDescent="0.25">
      <c r="A99" s="258" t="s">
        <v>981</v>
      </c>
      <c r="B99" s="259" t="s">
        <v>1011</v>
      </c>
      <c r="C99" s="349"/>
    </row>
    <row r="100" spans="1:3" ht="15.75" thickBot="1" x14ac:dyDescent="0.3">
      <c r="A100" s="260" t="s">
        <v>983</v>
      </c>
      <c r="B100" s="261" t="s">
        <v>24</v>
      </c>
      <c r="C100" s="350"/>
    </row>
    <row r="101" spans="1:3" x14ac:dyDescent="0.25">
      <c r="A101" s="255" t="s">
        <v>397</v>
      </c>
      <c r="B101" s="256" t="s">
        <v>561</v>
      </c>
      <c r="C101" s="257" t="s">
        <v>20</v>
      </c>
    </row>
    <row r="102" spans="1:3" ht="22.5" x14ac:dyDescent="0.25">
      <c r="A102" s="258" t="s">
        <v>399</v>
      </c>
      <c r="B102" s="259" t="s">
        <v>161</v>
      </c>
      <c r="C102" s="349" t="s">
        <v>1016</v>
      </c>
    </row>
    <row r="103" spans="1:3" x14ac:dyDescent="0.25">
      <c r="A103" s="258" t="s">
        <v>981</v>
      </c>
      <c r="B103" s="259" t="s">
        <v>1011</v>
      </c>
      <c r="C103" s="349"/>
    </row>
    <row r="104" spans="1:3" ht="15.75" thickBot="1" x14ac:dyDescent="0.3">
      <c r="A104" s="260" t="s">
        <v>983</v>
      </c>
      <c r="B104" s="261" t="s">
        <v>24</v>
      </c>
      <c r="C104" s="350"/>
    </row>
    <row r="105" spans="1:3" x14ac:dyDescent="0.25">
      <c r="A105" s="255" t="s">
        <v>397</v>
      </c>
      <c r="B105" s="256" t="s">
        <v>558</v>
      </c>
      <c r="C105" s="257" t="s">
        <v>20</v>
      </c>
    </row>
    <row r="106" spans="1:3" x14ac:dyDescent="0.25">
      <c r="A106" s="258" t="s">
        <v>399</v>
      </c>
      <c r="B106" s="259" t="s">
        <v>117</v>
      </c>
      <c r="C106" s="349" t="s">
        <v>1017</v>
      </c>
    </row>
    <row r="107" spans="1:3" x14ac:dyDescent="0.25">
      <c r="A107" s="258" t="s">
        <v>981</v>
      </c>
      <c r="B107" s="259" t="s">
        <v>1011</v>
      </c>
      <c r="C107" s="349"/>
    </row>
    <row r="108" spans="1:3" ht="15.75" thickBot="1" x14ac:dyDescent="0.3">
      <c r="A108" s="260" t="s">
        <v>983</v>
      </c>
      <c r="B108" s="261" t="s">
        <v>24</v>
      </c>
      <c r="C108" s="350"/>
    </row>
    <row r="109" spans="1:3" x14ac:dyDescent="0.25">
      <c r="A109" s="255" t="s">
        <v>397</v>
      </c>
      <c r="B109" s="256" t="s">
        <v>556</v>
      </c>
      <c r="C109" s="257" t="s">
        <v>20</v>
      </c>
    </row>
    <row r="110" spans="1:3" ht="22.5" x14ac:dyDescent="0.25">
      <c r="A110" s="258" t="s">
        <v>399</v>
      </c>
      <c r="B110" s="259" t="s">
        <v>101</v>
      </c>
      <c r="C110" s="349" t="s">
        <v>1018</v>
      </c>
    </row>
    <row r="111" spans="1:3" x14ac:dyDescent="0.25">
      <c r="A111" s="258" t="s">
        <v>981</v>
      </c>
      <c r="B111" s="259" t="s">
        <v>1011</v>
      </c>
      <c r="C111" s="349"/>
    </row>
    <row r="112" spans="1:3" ht="15.75" thickBot="1" x14ac:dyDescent="0.3">
      <c r="A112" s="260" t="s">
        <v>983</v>
      </c>
      <c r="B112" s="261" t="s">
        <v>24</v>
      </c>
      <c r="C112" s="350"/>
    </row>
    <row r="113" spans="1:3" x14ac:dyDescent="0.25">
      <c r="A113" s="255" t="s">
        <v>397</v>
      </c>
      <c r="B113" s="256" t="s">
        <v>564</v>
      </c>
      <c r="C113" s="257" t="s">
        <v>20</v>
      </c>
    </row>
    <row r="114" spans="1:3" x14ac:dyDescent="0.25">
      <c r="A114" s="258" t="s">
        <v>399</v>
      </c>
      <c r="B114" s="259" t="s">
        <v>162</v>
      </c>
      <c r="C114" s="349" t="s">
        <v>1019</v>
      </c>
    </row>
    <row r="115" spans="1:3" x14ac:dyDescent="0.25">
      <c r="A115" s="258" t="s">
        <v>981</v>
      </c>
      <c r="B115" s="259" t="s">
        <v>1011</v>
      </c>
      <c r="C115" s="349"/>
    </row>
    <row r="116" spans="1:3" ht="15.75" thickBot="1" x14ac:dyDescent="0.3">
      <c r="A116" s="260" t="s">
        <v>983</v>
      </c>
      <c r="B116" s="261" t="s">
        <v>24</v>
      </c>
      <c r="C116" s="350"/>
    </row>
    <row r="117" spans="1:3" x14ac:dyDescent="0.25">
      <c r="A117" s="255" t="s">
        <v>397</v>
      </c>
      <c r="B117" s="256" t="s">
        <v>565</v>
      </c>
      <c r="C117" s="257" t="s">
        <v>20</v>
      </c>
    </row>
    <row r="118" spans="1:3" x14ac:dyDescent="0.25">
      <c r="A118" s="258" t="s">
        <v>399</v>
      </c>
      <c r="B118" s="259" t="s">
        <v>103</v>
      </c>
      <c r="C118" s="349" t="s">
        <v>1020</v>
      </c>
    </row>
    <row r="119" spans="1:3" x14ac:dyDescent="0.25">
      <c r="A119" s="258" t="s">
        <v>981</v>
      </c>
      <c r="B119" s="259" t="s">
        <v>1011</v>
      </c>
      <c r="C119" s="349"/>
    </row>
    <row r="120" spans="1:3" ht="15.75" thickBot="1" x14ac:dyDescent="0.3">
      <c r="A120" s="260" t="s">
        <v>983</v>
      </c>
      <c r="B120" s="261" t="s">
        <v>24</v>
      </c>
      <c r="C120" s="350"/>
    </row>
    <row r="121" spans="1:3" x14ac:dyDescent="0.25">
      <c r="A121" s="255" t="s">
        <v>397</v>
      </c>
      <c r="B121" s="256" t="s">
        <v>553</v>
      </c>
      <c r="C121" s="257" t="s">
        <v>20</v>
      </c>
    </row>
    <row r="122" spans="1:3" x14ac:dyDescent="0.25">
      <c r="A122" s="258" t="s">
        <v>399</v>
      </c>
      <c r="B122" s="259" t="s">
        <v>163</v>
      </c>
      <c r="C122" s="349" t="s">
        <v>1021</v>
      </c>
    </row>
    <row r="123" spans="1:3" x14ac:dyDescent="0.25">
      <c r="A123" s="258" t="s">
        <v>981</v>
      </c>
      <c r="B123" s="259" t="s">
        <v>1011</v>
      </c>
      <c r="C123" s="349"/>
    </row>
    <row r="124" spans="1:3" ht="15.75" thickBot="1" x14ac:dyDescent="0.3">
      <c r="A124" s="260" t="s">
        <v>983</v>
      </c>
      <c r="B124" s="261" t="s">
        <v>27</v>
      </c>
      <c r="C124" s="350"/>
    </row>
    <row r="125" spans="1:3" x14ac:dyDescent="0.25">
      <c r="A125" s="255" t="s">
        <v>397</v>
      </c>
      <c r="B125" s="256" t="s">
        <v>433</v>
      </c>
      <c r="C125" s="257" t="s">
        <v>20</v>
      </c>
    </row>
    <row r="126" spans="1:3" x14ac:dyDescent="0.25">
      <c r="A126" s="258" t="s">
        <v>399</v>
      </c>
      <c r="B126" s="259" t="s">
        <v>270</v>
      </c>
      <c r="C126" s="349" t="s">
        <v>1022</v>
      </c>
    </row>
    <row r="127" spans="1:3" x14ac:dyDescent="0.25">
      <c r="A127" s="258" t="s">
        <v>981</v>
      </c>
      <c r="B127" s="259" t="s">
        <v>1006</v>
      </c>
      <c r="C127" s="349"/>
    </row>
    <row r="128" spans="1:3" ht="15.75" thickBot="1" x14ac:dyDescent="0.3">
      <c r="A128" s="260" t="s">
        <v>983</v>
      </c>
      <c r="B128" s="261" t="s">
        <v>27</v>
      </c>
      <c r="C128" s="350"/>
    </row>
    <row r="129" spans="1:3" x14ac:dyDescent="0.25">
      <c r="A129" s="255" t="s">
        <v>397</v>
      </c>
      <c r="B129" s="256" t="s">
        <v>483</v>
      </c>
      <c r="C129" s="257" t="s">
        <v>20</v>
      </c>
    </row>
    <row r="130" spans="1:3" x14ac:dyDescent="0.25">
      <c r="A130" s="258" t="s">
        <v>399</v>
      </c>
      <c r="B130" s="259" t="s">
        <v>94</v>
      </c>
      <c r="C130" s="349" t="s">
        <v>1023</v>
      </c>
    </row>
    <row r="131" spans="1:3" x14ac:dyDescent="0.25">
      <c r="A131" s="258" t="s">
        <v>981</v>
      </c>
      <c r="B131" s="259" t="s">
        <v>982</v>
      </c>
      <c r="C131" s="349"/>
    </row>
    <row r="132" spans="1:3" ht="15.75" thickBot="1" x14ac:dyDescent="0.3">
      <c r="A132" s="260" t="s">
        <v>983</v>
      </c>
      <c r="B132" s="261" t="s">
        <v>24</v>
      </c>
      <c r="C132" s="350"/>
    </row>
    <row r="133" spans="1:3" x14ac:dyDescent="0.25">
      <c r="A133" s="255" t="s">
        <v>397</v>
      </c>
      <c r="B133" s="256" t="s">
        <v>484</v>
      </c>
      <c r="C133" s="257" t="s">
        <v>20</v>
      </c>
    </row>
    <row r="134" spans="1:3" ht="22.5" x14ac:dyDescent="0.25">
      <c r="A134" s="258" t="s">
        <v>399</v>
      </c>
      <c r="B134" s="259" t="s">
        <v>325</v>
      </c>
      <c r="C134" s="349" t="s">
        <v>989</v>
      </c>
    </row>
    <row r="135" spans="1:3" x14ac:dyDescent="0.25">
      <c r="A135" s="258" t="s">
        <v>981</v>
      </c>
      <c r="B135" s="259" t="s">
        <v>982</v>
      </c>
      <c r="C135" s="349"/>
    </row>
    <row r="136" spans="1:3" ht="15.75" thickBot="1" x14ac:dyDescent="0.3">
      <c r="A136" s="260" t="s">
        <v>983</v>
      </c>
      <c r="B136" s="261" t="s">
        <v>24</v>
      </c>
      <c r="C136" s="350"/>
    </row>
    <row r="137" spans="1:3" x14ac:dyDescent="0.25">
      <c r="A137" s="255" t="s">
        <v>397</v>
      </c>
      <c r="B137" s="256" t="s">
        <v>489</v>
      </c>
      <c r="C137" s="257" t="s">
        <v>20</v>
      </c>
    </row>
    <row r="138" spans="1:3" x14ac:dyDescent="0.25">
      <c r="A138" s="258" t="s">
        <v>399</v>
      </c>
      <c r="B138" s="259" t="s">
        <v>297</v>
      </c>
      <c r="C138" s="349" t="s">
        <v>1024</v>
      </c>
    </row>
    <row r="139" spans="1:3" x14ac:dyDescent="0.25">
      <c r="A139" s="258" t="s">
        <v>981</v>
      </c>
      <c r="B139" s="259" t="s">
        <v>982</v>
      </c>
      <c r="C139" s="349"/>
    </row>
    <row r="140" spans="1:3" ht="15.75" thickBot="1" x14ac:dyDescent="0.3">
      <c r="A140" s="260" t="s">
        <v>983</v>
      </c>
      <c r="B140" s="261" t="s">
        <v>24</v>
      </c>
      <c r="C140" s="350"/>
    </row>
    <row r="141" spans="1:3" x14ac:dyDescent="0.25">
      <c r="A141" s="255" t="s">
        <v>397</v>
      </c>
      <c r="B141" s="256" t="s">
        <v>497</v>
      </c>
      <c r="C141" s="257" t="s">
        <v>20</v>
      </c>
    </row>
    <row r="142" spans="1:3" ht="22.5" x14ac:dyDescent="0.25">
      <c r="A142" s="258" t="s">
        <v>399</v>
      </c>
      <c r="B142" s="259" t="s">
        <v>132</v>
      </c>
      <c r="C142" s="349" t="s">
        <v>989</v>
      </c>
    </row>
    <row r="143" spans="1:3" x14ac:dyDescent="0.25">
      <c r="A143" s="258" t="s">
        <v>981</v>
      </c>
      <c r="B143" s="259" t="s">
        <v>982</v>
      </c>
      <c r="C143" s="349"/>
    </row>
    <row r="144" spans="1:3" ht="15.75" thickBot="1" x14ac:dyDescent="0.3">
      <c r="A144" s="260" t="s">
        <v>983</v>
      </c>
      <c r="B144" s="261" t="s">
        <v>24</v>
      </c>
      <c r="C144" s="350"/>
    </row>
    <row r="145" spans="1:3" x14ac:dyDescent="0.25">
      <c r="A145" s="255" t="s">
        <v>397</v>
      </c>
      <c r="B145" s="256" t="s">
        <v>496</v>
      </c>
      <c r="C145" s="257" t="s">
        <v>20</v>
      </c>
    </row>
    <row r="146" spans="1:3" x14ac:dyDescent="0.25">
      <c r="A146" s="258" t="s">
        <v>399</v>
      </c>
      <c r="B146" s="259" t="s">
        <v>97</v>
      </c>
      <c r="C146" s="349" t="s">
        <v>989</v>
      </c>
    </row>
    <row r="147" spans="1:3" x14ac:dyDescent="0.25">
      <c r="A147" s="258" t="s">
        <v>981</v>
      </c>
      <c r="B147" s="259" t="s">
        <v>982</v>
      </c>
      <c r="C147" s="349"/>
    </row>
    <row r="148" spans="1:3" ht="15.75" thickBot="1" x14ac:dyDescent="0.3">
      <c r="A148" s="260" t="s">
        <v>983</v>
      </c>
      <c r="B148" s="261" t="s">
        <v>24</v>
      </c>
      <c r="C148" s="350"/>
    </row>
    <row r="149" spans="1:3" x14ac:dyDescent="0.25">
      <c r="A149" s="255" t="s">
        <v>397</v>
      </c>
      <c r="B149" s="256" t="s">
        <v>475</v>
      </c>
      <c r="C149" s="257" t="s">
        <v>20</v>
      </c>
    </row>
    <row r="150" spans="1:3" ht="22.5" x14ac:dyDescent="0.25">
      <c r="A150" s="258" t="s">
        <v>399</v>
      </c>
      <c r="B150" s="259" t="s">
        <v>291</v>
      </c>
      <c r="C150" s="349" t="s">
        <v>1025</v>
      </c>
    </row>
    <row r="151" spans="1:3" x14ac:dyDescent="0.25">
      <c r="A151" s="258" t="s">
        <v>981</v>
      </c>
      <c r="B151" s="259" t="s">
        <v>982</v>
      </c>
      <c r="C151" s="349"/>
    </row>
    <row r="152" spans="1:3" ht="15.75" thickBot="1" x14ac:dyDescent="0.3">
      <c r="A152" s="260" t="s">
        <v>983</v>
      </c>
      <c r="B152" s="261" t="s">
        <v>24</v>
      </c>
      <c r="C152" s="350"/>
    </row>
    <row r="153" spans="1:3" x14ac:dyDescent="0.25">
      <c r="A153" s="255" t="s">
        <v>397</v>
      </c>
      <c r="B153" s="256" t="s">
        <v>472</v>
      </c>
      <c r="C153" s="257" t="s">
        <v>20</v>
      </c>
    </row>
    <row r="154" spans="1:3" ht="22.5" x14ac:dyDescent="0.25">
      <c r="A154" s="258" t="s">
        <v>399</v>
      </c>
      <c r="B154" s="259" t="s">
        <v>286</v>
      </c>
      <c r="C154" s="349" t="s">
        <v>1026</v>
      </c>
    </row>
    <row r="155" spans="1:3" x14ac:dyDescent="0.25">
      <c r="A155" s="258" t="s">
        <v>981</v>
      </c>
      <c r="B155" s="259" t="s">
        <v>982</v>
      </c>
      <c r="C155" s="349"/>
    </row>
    <row r="156" spans="1:3" ht="15.75" thickBot="1" x14ac:dyDescent="0.3">
      <c r="A156" s="260" t="s">
        <v>983</v>
      </c>
      <c r="B156" s="261" t="s">
        <v>24</v>
      </c>
      <c r="C156" s="350"/>
    </row>
    <row r="157" spans="1:3" x14ac:dyDescent="0.25">
      <c r="A157" s="255" t="s">
        <v>397</v>
      </c>
      <c r="B157" s="256" t="s">
        <v>477</v>
      </c>
      <c r="C157" s="257" t="s">
        <v>20</v>
      </c>
    </row>
    <row r="158" spans="1:3" ht="22.5" x14ac:dyDescent="0.25">
      <c r="A158" s="258" t="s">
        <v>399</v>
      </c>
      <c r="B158" s="259" t="s">
        <v>294</v>
      </c>
      <c r="C158" s="349" t="s">
        <v>1027</v>
      </c>
    </row>
    <row r="159" spans="1:3" x14ac:dyDescent="0.25">
      <c r="A159" s="258" t="s">
        <v>981</v>
      </c>
      <c r="B159" s="259" t="s">
        <v>982</v>
      </c>
      <c r="C159" s="349"/>
    </row>
    <row r="160" spans="1:3" ht="15.75" thickBot="1" x14ac:dyDescent="0.3">
      <c r="A160" s="260" t="s">
        <v>983</v>
      </c>
      <c r="B160" s="261" t="s">
        <v>24</v>
      </c>
      <c r="C160" s="350"/>
    </row>
    <row r="161" spans="1:3" x14ac:dyDescent="0.25">
      <c r="A161" s="255" t="s">
        <v>397</v>
      </c>
      <c r="B161" s="256" t="s">
        <v>481</v>
      </c>
      <c r="C161" s="257" t="s">
        <v>20</v>
      </c>
    </row>
    <row r="162" spans="1:3" ht="56.25" x14ac:dyDescent="0.25">
      <c r="A162" s="258" t="s">
        <v>399</v>
      </c>
      <c r="B162" s="259" t="s">
        <v>295</v>
      </c>
      <c r="C162" s="349" t="s">
        <v>989</v>
      </c>
    </row>
    <row r="163" spans="1:3" x14ac:dyDescent="0.25">
      <c r="A163" s="258" t="s">
        <v>981</v>
      </c>
      <c r="B163" s="259" t="s">
        <v>982</v>
      </c>
      <c r="C163" s="349"/>
    </row>
    <row r="164" spans="1:3" ht="15.75" thickBot="1" x14ac:dyDescent="0.3">
      <c r="A164" s="260" t="s">
        <v>983</v>
      </c>
      <c r="B164" s="261" t="s">
        <v>24</v>
      </c>
      <c r="C164" s="350"/>
    </row>
    <row r="165" spans="1:3" x14ac:dyDescent="0.25">
      <c r="A165" s="255" t="s">
        <v>397</v>
      </c>
      <c r="B165" s="256" t="s">
        <v>486</v>
      </c>
      <c r="C165" s="257" t="s">
        <v>20</v>
      </c>
    </row>
    <row r="166" spans="1:3" ht="22.5" x14ac:dyDescent="0.25">
      <c r="A166" s="258" t="s">
        <v>399</v>
      </c>
      <c r="B166" s="259" t="s">
        <v>165</v>
      </c>
      <c r="C166" s="349" t="s">
        <v>1028</v>
      </c>
    </row>
    <row r="167" spans="1:3" x14ac:dyDescent="0.25">
      <c r="A167" s="258" t="s">
        <v>981</v>
      </c>
      <c r="B167" s="259" t="s">
        <v>982</v>
      </c>
      <c r="C167" s="349"/>
    </row>
    <row r="168" spans="1:3" ht="15.75" thickBot="1" x14ac:dyDescent="0.3">
      <c r="A168" s="260" t="s">
        <v>983</v>
      </c>
      <c r="B168" s="261" t="s">
        <v>24</v>
      </c>
      <c r="C168" s="350"/>
    </row>
    <row r="169" spans="1:3" x14ac:dyDescent="0.25">
      <c r="A169" s="255" t="s">
        <v>397</v>
      </c>
      <c r="B169" s="256" t="s">
        <v>434</v>
      </c>
      <c r="C169" s="257" t="s">
        <v>20</v>
      </c>
    </row>
    <row r="170" spans="1:3" ht="22.5" x14ac:dyDescent="0.25">
      <c r="A170" s="258" t="s">
        <v>399</v>
      </c>
      <c r="B170" s="259" t="s">
        <v>272</v>
      </c>
      <c r="C170" s="349" t="s">
        <v>999</v>
      </c>
    </row>
    <row r="171" spans="1:3" x14ac:dyDescent="0.25">
      <c r="A171" s="258" t="s">
        <v>981</v>
      </c>
      <c r="B171" s="259" t="s">
        <v>998</v>
      </c>
      <c r="C171" s="349"/>
    </row>
    <row r="172" spans="1:3" ht="15.75" thickBot="1" x14ac:dyDescent="0.3">
      <c r="A172" s="260" t="s">
        <v>983</v>
      </c>
      <c r="B172" s="261" t="s">
        <v>115</v>
      </c>
      <c r="C172" s="350"/>
    </row>
    <row r="173" spans="1:3" x14ac:dyDescent="0.25">
      <c r="A173" s="255" t="s">
        <v>397</v>
      </c>
      <c r="B173" s="256" t="s">
        <v>499</v>
      </c>
      <c r="C173" s="257" t="s">
        <v>20</v>
      </c>
    </row>
    <row r="174" spans="1:3" x14ac:dyDescent="0.25">
      <c r="A174" s="258" t="s">
        <v>399</v>
      </c>
      <c r="B174" s="259" t="s">
        <v>307</v>
      </c>
      <c r="C174" s="349" t="s">
        <v>1029</v>
      </c>
    </row>
    <row r="175" spans="1:3" x14ac:dyDescent="0.25">
      <c r="A175" s="258" t="s">
        <v>981</v>
      </c>
      <c r="B175" s="259" t="s">
        <v>1030</v>
      </c>
      <c r="C175" s="349"/>
    </row>
    <row r="176" spans="1:3" ht="15.75" thickBot="1" x14ac:dyDescent="0.3">
      <c r="A176" s="260" t="s">
        <v>983</v>
      </c>
      <c r="B176" s="261" t="s">
        <v>24</v>
      </c>
      <c r="C176" s="350"/>
    </row>
    <row r="177" spans="1:3" x14ac:dyDescent="0.25">
      <c r="A177" s="255" t="s">
        <v>397</v>
      </c>
      <c r="B177" s="256" t="s">
        <v>474</v>
      </c>
      <c r="C177" s="257" t="s">
        <v>20</v>
      </c>
    </row>
    <row r="178" spans="1:3" x14ac:dyDescent="0.25">
      <c r="A178" s="258" t="s">
        <v>399</v>
      </c>
      <c r="B178" s="259" t="s">
        <v>288</v>
      </c>
      <c r="C178" s="349" t="s">
        <v>1031</v>
      </c>
    </row>
    <row r="179" spans="1:3" x14ac:dyDescent="0.25">
      <c r="A179" s="258" t="s">
        <v>981</v>
      </c>
      <c r="B179" s="259" t="s">
        <v>982</v>
      </c>
      <c r="C179" s="349"/>
    </row>
    <row r="180" spans="1:3" ht="15.75" thickBot="1" x14ac:dyDescent="0.3">
      <c r="A180" s="260" t="s">
        <v>983</v>
      </c>
      <c r="B180" s="261" t="s">
        <v>24</v>
      </c>
      <c r="C180" s="350"/>
    </row>
    <row r="181" spans="1:3" x14ac:dyDescent="0.25">
      <c r="A181" s="255" t="s">
        <v>397</v>
      </c>
      <c r="B181" s="256" t="s">
        <v>498</v>
      </c>
      <c r="C181" s="257" t="s">
        <v>20</v>
      </c>
    </row>
    <row r="182" spans="1:3" x14ac:dyDescent="0.25">
      <c r="A182" s="258" t="s">
        <v>399</v>
      </c>
      <c r="B182" s="259" t="s">
        <v>306</v>
      </c>
      <c r="C182" s="349" t="s">
        <v>1032</v>
      </c>
    </row>
    <row r="183" spans="1:3" x14ac:dyDescent="0.25">
      <c r="A183" s="258" t="s">
        <v>981</v>
      </c>
      <c r="B183" s="259" t="s">
        <v>982</v>
      </c>
      <c r="C183" s="349"/>
    </row>
    <row r="184" spans="1:3" ht="15.75" thickBot="1" x14ac:dyDescent="0.3">
      <c r="A184" s="260" t="s">
        <v>983</v>
      </c>
      <c r="B184" s="261" t="s">
        <v>27</v>
      </c>
      <c r="C184" s="350"/>
    </row>
    <row r="185" spans="1:3" x14ac:dyDescent="0.25">
      <c r="A185" s="255" t="s">
        <v>397</v>
      </c>
      <c r="B185" s="256" t="s">
        <v>526</v>
      </c>
      <c r="C185" s="257" t="s">
        <v>20</v>
      </c>
    </row>
    <row r="186" spans="1:3" x14ac:dyDescent="0.25">
      <c r="A186" s="258" t="s">
        <v>399</v>
      </c>
      <c r="B186" s="259" t="s">
        <v>1033</v>
      </c>
      <c r="C186" s="349" t="s">
        <v>1034</v>
      </c>
    </row>
    <row r="187" spans="1:3" x14ac:dyDescent="0.25">
      <c r="A187" s="258" t="s">
        <v>981</v>
      </c>
      <c r="B187" s="259" t="s">
        <v>982</v>
      </c>
      <c r="C187" s="349"/>
    </row>
    <row r="188" spans="1:3" ht="15.75" thickBot="1" x14ac:dyDescent="0.3">
      <c r="A188" s="260" t="s">
        <v>983</v>
      </c>
      <c r="B188" s="261" t="s">
        <v>24</v>
      </c>
      <c r="C188" s="350"/>
    </row>
    <row r="189" spans="1:3" x14ac:dyDescent="0.25">
      <c r="A189" s="255" t="s">
        <v>397</v>
      </c>
      <c r="B189" s="256" t="s">
        <v>479</v>
      </c>
      <c r="C189" s="257" t="s">
        <v>20</v>
      </c>
    </row>
    <row r="190" spans="1:3" ht="56.25" x14ac:dyDescent="0.25">
      <c r="A190" s="258" t="s">
        <v>399</v>
      </c>
      <c r="B190" s="259" t="s">
        <v>93</v>
      </c>
      <c r="C190" s="349" t="s">
        <v>989</v>
      </c>
    </row>
    <row r="191" spans="1:3" x14ac:dyDescent="0.25">
      <c r="A191" s="258" t="s">
        <v>981</v>
      </c>
      <c r="B191" s="259" t="s">
        <v>982</v>
      </c>
      <c r="C191" s="349"/>
    </row>
    <row r="192" spans="1:3" ht="15.75" thickBot="1" x14ac:dyDescent="0.3">
      <c r="A192" s="260" t="s">
        <v>983</v>
      </c>
      <c r="B192" s="261" t="s">
        <v>24</v>
      </c>
      <c r="C192" s="350"/>
    </row>
    <row r="193" spans="1:3" x14ac:dyDescent="0.25">
      <c r="A193" s="255" t="s">
        <v>397</v>
      </c>
      <c r="B193" s="256" t="s">
        <v>491</v>
      </c>
      <c r="C193" s="257" t="s">
        <v>20</v>
      </c>
    </row>
    <row r="194" spans="1:3" ht="22.5" x14ac:dyDescent="0.25">
      <c r="A194" s="258" t="s">
        <v>399</v>
      </c>
      <c r="B194" s="259" t="s">
        <v>1035</v>
      </c>
      <c r="C194" s="349" t="s">
        <v>1036</v>
      </c>
    </row>
    <row r="195" spans="1:3" x14ac:dyDescent="0.25">
      <c r="A195" s="258" t="s">
        <v>981</v>
      </c>
      <c r="B195" s="259" t="s">
        <v>982</v>
      </c>
      <c r="C195" s="349"/>
    </row>
    <row r="196" spans="1:3" ht="15.75" thickBot="1" x14ac:dyDescent="0.3">
      <c r="A196" s="260" t="s">
        <v>983</v>
      </c>
      <c r="B196" s="261" t="s">
        <v>24</v>
      </c>
      <c r="C196" s="350"/>
    </row>
    <row r="197" spans="1:3" x14ac:dyDescent="0.25">
      <c r="A197" s="255" t="s">
        <v>397</v>
      </c>
      <c r="B197" s="256" t="s">
        <v>485</v>
      </c>
      <c r="C197" s="257" t="s">
        <v>20</v>
      </c>
    </row>
    <row r="198" spans="1:3" ht="45" x14ac:dyDescent="0.25">
      <c r="A198" s="258" t="s">
        <v>399</v>
      </c>
      <c r="B198" s="259" t="s">
        <v>296</v>
      </c>
      <c r="C198" s="349" t="s">
        <v>1037</v>
      </c>
    </row>
    <row r="199" spans="1:3" x14ac:dyDescent="0.25">
      <c r="A199" s="258" t="s">
        <v>981</v>
      </c>
      <c r="B199" s="259" t="s">
        <v>982</v>
      </c>
      <c r="C199" s="349"/>
    </row>
    <row r="200" spans="1:3" ht="15.75" thickBot="1" x14ac:dyDescent="0.3">
      <c r="A200" s="260" t="s">
        <v>983</v>
      </c>
      <c r="B200" s="261" t="s">
        <v>24</v>
      </c>
      <c r="C200" s="350"/>
    </row>
    <row r="201" spans="1:3" x14ac:dyDescent="0.25">
      <c r="A201" s="255" t="s">
        <v>397</v>
      </c>
      <c r="B201" s="256" t="s">
        <v>440</v>
      </c>
      <c r="C201" s="257" t="s">
        <v>20</v>
      </c>
    </row>
    <row r="202" spans="1:3" x14ac:dyDescent="0.25">
      <c r="A202" s="258" t="s">
        <v>399</v>
      </c>
      <c r="B202" s="259" t="s">
        <v>146</v>
      </c>
      <c r="C202" s="349" t="s">
        <v>1038</v>
      </c>
    </row>
    <row r="203" spans="1:3" x14ac:dyDescent="0.25">
      <c r="A203" s="258" t="s">
        <v>981</v>
      </c>
      <c r="B203" s="259" t="s">
        <v>1039</v>
      </c>
      <c r="C203" s="349"/>
    </row>
    <row r="204" spans="1:3" ht="15.75" thickBot="1" x14ac:dyDescent="0.3">
      <c r="A204" s="260" t="s">
        <v>983</v>
      </c>
      <c r="B204" s="261" t="s">
        <v>115</v>
      </c>
      <c r="C204" s="350"/>
    </row>
    <row r="205" spans="1:3" x14ac:dyDescent="0.25">
      <c r="A205" s="255" t="s">
        <v>397</v>
      </c>
      <c r="B205" s="256" t="s">
        <v>478</v>
      </c>
      <c r="C205" s="257" t="s">
        <v>20</v>
      </c>
    </row>
    <row r="206" spans="1:3" x14ac:dyDescent="0.25">
      <c r="A206" s="258" t="s">
        <v>399</v>
      </c>
      <c r="B206" s="259" t="s">
        <v>114</v>
      </c>
      <c r="C206" s="349" t="s">
        <v>1040</v>
      </c>
    </row>
    <row r="207" spans="1:3" x14ac:dyDescent="0.25">
      <c r="A207" s="258" t="s">
        <v>981</v>
      </c>
      <c r="B207" s="259" t="s">
        <v>1008</v>
      </c>
      <c r="C207" s="349"/>
    </row>
    <row r="208" spans="1:3" ht="15.75" thickBot="1" x14ac:dyDescent="0.3">
      <c r="A208" s="260" t="s">
        <v>983</v>
      </c>
      <c r="B208" s="261" t="s">
        <v>24</v>
      </c>
      <c r="C208" s="350"/>
    </row>
    <row r="209" spans="1:3" x14ac:dyDescent="0.25">
      <c r="A209" s="255" t="s">
        <v>397</v>
      </c>
      <c r="B209" s="256" t="s">
        <v>454</v>
      </c>
      <c r="C209" s="257" t="s">
        <v>20</v>
      </c>
    </row>
    <row r="210" spans="1:3" x14ac:dyDescent="0.25">
      <c r="A210" s="258" t="s">
        <v>399</v>
      </c>
      <c r="B210" s="259" t="s">
        <v>1041</v>
      </c>
      <c r="C210" s="349" t="s">
        <v>989</v>
      </c>
    </row>
    <row r="211" spans="1:3" x14ac:dyDescent="0.25">
      <c r="A211" s="258" t="s">
        <v>981</v>
      </c>
      <c r="B211" s="259" t="s">
        <v>1008</v>
      </c>
      <c r="C211" s="349"/>
    </row>
    <row r="212" spans="1:3" ht="15.75" thickBot="1" x14ac:dyDescent="0.3">
      <c r="A212" s="260" t="s">
        <v>983</v>
      </c>
      <c r="B212" s="261" t="s">
        <v>24</v>
      </c>
      <c r="C212" s="350"/>
    </row>
    <row r="213" spans="1:3" x14ac:dyDescent="0.25">
      <c r="A213" s="255" t="s">
        <v>397</v>
      </c>
      <c r="B213" s="256" t="s">
        <v>441</v>
      </c>
      <c r="C213" s="257" t="s">
        <v>20</v>
      </c>
    </row>
    <row r="214" spans="1:3" ht="22.5" x14ac:dyDescent="0.25">
      <c r="A214" s="258" t="s">
        <v>399</v>
      </c>
      <c r="B214" s="259" t="s">
        <v>152</v>
      </c>
      <c r="C214" s="349" t="s">
        <v>1042</v>
      </c>
    </row>
    <row r="215" spans="1:3" x14ac:dyDescent="0.25">
      <c r="A215" s="258" t="s">
        <v>981</v>
      </c>
      <c r="B215" s="259" t="s">
        <v>1008</v>
      </c>
      <c r="C215" s="349"/>
    </row>
    <row r="216" spans="1:3" ht="15.75" thickBot="1" x14ac:dyDescent="0.3">
      <c r="A216" s="260" t="s">
        <v>983</v>
      </c>
      <c r="B216" s="261" t="s">
        <v>115</v>
      </c>
      <c r="C216" s="350"/>
    </row>
    <row r="217" spans="1:3" x14ac:dyDescent="0.25">
      <c r="A217" s="255" t="s">
        <v>397</v>
      </c>
      <c r="B217" s="256" t="s">
        <v>445</v>
      </c>
      <c r="C217" s="257" t="s">
        <v>20</v>
      </c>
    </row>
    <row r="218" spans="1:3" x14ac:dyDescent="0.25">
      <c r="A218" s="258" t="s">
        <v>399</v>
      </c>
      <c r="B218" s="259" t="s">
        <v>83</v>
      </c>
      <c r="C218" s="349" t="s">
        <v>1043</v>
      </c>
    </row>
    <row r="219" spans="1:3" x14ac:dyDescent="0.25">
      <c r="A219" s="258" t="s">
        <v>981</v>
      </c>
      <c r="B219" s="259" t="s">
        <v>1008</v>
      </c>
      <c r="C219" s="349"/>
    </row>
    <row r="220" spans="1:3" ht="15.75" thickBot="1" x14ac:dyDescent="0.3">
      <c r="A220" s="260" t="s">
        <v>983</v>
      </c>
      <c r="B220" s="261" t="s">
        <v>24</v>
      </c>
      <c r="C220" s="350"/>
    </row>
    <row r="221" spans="1:3" x14ac:dyDescent="0.25">
      <c r="A221" s="255" t="s">
        <v>397</v>
      </c>
      <c r="B221" s="256" t="s">
        <v>442</v>
      </c>
      <c r="C221" s="257" t="s">
        <v>20</v>
      </c>
    </row>
    <row r="222" spans="1:3" ht="22.5" x14ac:dyDescent="0.25">
      <c r="A222" s="258" t="s">
        <v>399</v>
      </c>
      <c r="B222" s="259" t="s">
        <v>153</v>
      </c>
      <c r="C222" s="349" t="s">
        <v>1044</v>
      </c>
    </row>
    <row r="223" spans="1:3" x14ac:dyDescent="0.25">
      <c r="A223" s="258" t="s">
        <v>981</v>
      </c>
      <c r="B223" s="259" t="s">
        <v>1008</v>
      </c>
      <c r="C223" s="349"/>
    </row>
    <row r="224" spans="1:3" ht="15.75" thickBot="1" x14ac:dyDescent="0.3">
      <c r="A224" s="260" t="s">
        <v>983</v>
      </c>
      <c r="B224" s="261" t="s">
        <v>115</v>
      </c>
      <c r="C224" s="350"/>
    </row>
    <row r="225" spans="1:3" x14ac:dyDescent="0.25">
      <c r="A225" s="255" t="s">
        <v>397</v>
      </c>
      <c r="B225" s="256" t="s">
        <v>453</v>
      </c>
      <c r="C225" s="257" t="s">
        <v>20</v>
      </c>
    </row>
    <row r="226" spans="1:3" ht="22.5" x14ac:dyDescent="0.25">
      <c r="A226" s="258" t="s">
        <v>399</v>
      </c>
      <c r="B226" s="259" t="s">
        <v>85</v>
      </c>
      <c r="C226" s="349" t="s">
        <v>1045</v>
      </c>
    </row>
    <row r="227" spans="1:3" x14ac:dyDescent="0.25">
      <c r="A227" s="258" t="s">
        <v>981</v>
      </c>
      <c r="B227" s="259" t="s">
        <v>1008</v>
      </c>
      <c r="C227" s="349"/>
    </row>
    <row r="228" spans="1:3" ht="15.75" thickBot="1" x14ac:dyDescent="0.3">
      <c r="A228" s="260" t="s">
        <v>983</v>
      </c>
      <c r="B228" s="261" t="s">
        <v>24</v>
      </c>
      <c r="C228" s="350"/>
    </row>
    <row r="229" spans="1:3" x14ac:dyDescent="0.25">
      <c r="A229" s="255" t="s">
        <v>397</v>
      </c>
      <c r="B229" s="256" t="s">
        <v>456</v>
      </c>
      <c r="C229" s="257" t="s">
        <v>20</v>
      </c>
    </row>
    <row r="230" spans="1:3" x14ac:dyDescent="0.25">
      <c r="A230" s="258" t="s">
        <v>399</v>
      </c>
      <c r="B230" s="259" t="s">
        <v>81</v>
      </c>
      <c r="C230" s="349" t="s">
        <v>1046</v>
      </c>
    </row>
    <row r="231" spans="1:3" x14ac:dyDescent="0.25">
      <c r="A231" s="258" t="s">
        <v>981</v>
      </c>
      <c r="B231" s="259" t="s">
        <v>1008</v>
      </c>
      <c r="C231" s="349"/>
    </row>
    <row r="232" spans="1:3" ht="15.75" thickBot="1" x14ac:dyDescent="0.3">
      <c r="A232" s="260" t="s">
        <v>983</v>
      </c>
      <c r="B232" s="261" t="s">
        <v>24</v>
      </c>
      <c r="C232" s="350"/>
    </row>
    <row r="233" spans="1:3" x14ac:dyDescent="0.25">
      <c r="A233" s="255" t="s">
        <v>397</v>
      </c>
      <c r="B233" s="256" t="s">
        <v>457</v>
      </c>
      <c r="C233" s="257" t="s">
        <v>20</v>
      </c>
    </row>
    <row r="234" spans="1:3" ht="22.5" x14ac:dyDescent="0.25">
      <c r="A234" s="258" t="s">
        <v>399</v>
      </c>
      <c r="B234" s="259" t="s">
        <v>130</v>
      </c>
      <c r="C234" s="349" t="s">
        <v>1000</v>
      </c>
    </row>
    <row r="235" spans="1:3" x14ac:dyDescent="0.25">
      <c r="A235" s="258" t="s">
        <v>981</v>
      </c>
      <c r="B235" s="259" t="s">
        <v>1008</v>
      </c>
      <c r="C235" s="349"/>
    </row>
    <row r="236" spans="1:3" ht="15.75" thickBot="1" x14ac:dyDescent="0.3">
      <c r="A236" s="260" t="s">
        <v>983</v>
      </c>
      <c r="B236" s="261" t="s">
        <v>24</v>
      </c>
      <c r="C236" s="350"/>
    </row>
    <row r="237" spans="1:3" x14ac:dyDescent="0.25">
      <c r="A237" s="255" t="s">
        <v>397</v>
      </c>
      <c r="B237" s="256" t="s">
        <v>466</v>
      </c>
      <c r="C237" s="257" t="s">
        <v>20</v>
      </c>
    </row>
    <row r="238" spans="1:3" ht="33.75" x14ac:dyDescent="0.25">
      <c r="A238" s="258" t="s">
        <v>399</v>
      </c>
      <c r="B238" s="259" t="s">
        <v>89</v>
      </c>
      <c r="C238" s="349" t="s">
        <v>1047</v>
      </c>
    </row>
    <row r="239" spans="1:3" x14ac:dyDescent="0.25">
      <c r="A239" s="258" t="s">
        <v>981</v>
      </c>
      <c r="B239" s="259" t="s">
        <v>1008</v>
      </c>
      <c r="C239" s="349"/>
    </row>
    <row r="240" spans="1:3" ht="15.75" thickBot="1" x14ac:dyDescent="0.3">
      <c r="A240" s="260" t="s">
        <v>983</v>
      </c>
      <c r="B240" s="261" t="s">
        <v>147</v>
      </c>
      <c r="C240" s="350"/>
    </row>
    <row r="241" spans="1:3" x14ac:dyDescent="0.25">
      <c r="A241" s="255" t="s">
        <v>397</v>
      </c>
      <c r="B241" s="256" t="s">
        <v>467</v>
      </c>
      <c r="C241" s="257" t="s">
        <v>20</v>
      </c>
    </row>
    <row r="242" spans="1:3" ht="33.75" x14ac:dyDescent="0.25">
      <c r="A242" s="258" t="s">
        <v>399</v>
      </c>
      <c r="B242" s="259" t="s">
        <v>90</v>
      </c>
      <c r="C242" s="349" t="s">
        <v>1048</v>
      </c>
    </row>
    <row r="243" spans="1:3" x14ac:dyDescent="0.25">
      <c r="A243" s="258" t="s">
        <v>981</v>
      </c>
      <c r="B243" s="259" t="s">
        <v>1008</v>
      </c>
      <c r="C243" s="349"/>
    </row>
    <row r="244" spans="1:3" ht="15.75" thickBot="1" x14ac:dyDescent="0.3">
      <c r="A244" s="260" t="s">
        <v>983</v>
      </c>
      <c r="B244" s="261" t="s">
        <v>147</v>
      </c>
      <c r="C244" s="350"/>
    </row>
    <row r="245" spans="1:3" x14ac:dyDescent="0.25">
      <c r="A245" s="255" t="s">
        <v>397</v>
      </c>
      <c r="B245" s="256" t="s">
        <v>465</v>
      </c>
      <c r="C245" s="257" t="s">
        <v>20</v>
      </c>
    </row>
    <row r="246" spans="1:3" ht="22.5" x14ac:dyDescent="0.25">
      <c r="A246" s="258" t="s">
        <v>399</v>
      </c>
      <c r="B246" s="259" t="s">
        <v>91</v>
      </c>
      <c r="C246" s="349" t="s">
        <v>1049</v>
      </c>
    </row>
    <row r="247" spans="1:3" x14ac:dyDescent="0.25">
      <c r="A247" s="258" t="s">
        <v>981</v>
      </c>
      <c r="B247" s="259" t="s">
        <v>1008</v>
      </c>
      <c r="C247" s="349"/>
    </row>
    <row r="248" spans="1:3" ht="15.75" thickBot="1" x14ac:dyDescent="0.3">
      <c r="A248" s="260" t="s">
        <v>983</v>
      </c>
      <c r="B248" s="261" t="s">
        <v>24</v>
      </c>
      <c r="C248" s="350"/>
    </row>
    <row r="249" spans="1:3" x14ac:dyDescent="0.25">
      <c r="A249" s="255" t="s">
        <v>397</v>
      </c>
      <c r="B249" s="256" t="s">
        <v>464</v>
      </c>
      <c r="C249" s="257" t="s">
        <v>20</v>
      </c>
    </row>
    <row r="250" spans="1:3" ht="22.5" x14ac:dyDescent="0.25">
      <c r="A250" s="258" t="s">
        <v>399</v>
      </c>
      <c r="B250" s="259" t="s">
        <v>92</v>
      </c>
      <c r="C250" s="349" t="s">
        <v>1050</v>
      </c>
    </row>
    <row r="251" spans="1:3" x14ac:dyDescent="0.25">
      <c r="A251" s="258" t="s">
        <v>981</v>
      </c>
      <c r="B251" s="259" t="s">
        <v>1008</v>
      </c>
      <c r="C251" s="349"/>
    </row>
    <row r="252" spans="1:3" ht="15.75" thickBot="1" x14ac:dyDescent="0.3">
      <c r="A252" s="260" t="s">
        <v>983</v>
      </c>
      <c r="B252" s="261" t="s">
        <v>147</v>
      </c>
      <c r="C252" s="350"/>
    </row>
    <row r="253" spans="1:3" x14ac:dyDescent="0.25">
      <c r="A253" s="255" t="s">
        <v>397</v>
      </c>
      <c r="B253" s="256" t="s">
        <v>560</v>
      </c>
      <c r="C253" s="257" t="s">
        <v>20</v>
      </c>
    </row>
    <row r="254" spans="1:3" x14ac:dyDescent="0.25">
      <c r="A254" s="258" t="s">
        <v>399</v>
      </c>
      <c r="B254" s="259" t="s">
        <v>100</v>
      </c>
      <c r="C254" s="349" t="s">
        <v>1051</v>
      </c>
    </row>
    <row r="255" spans="1:3" x14ac:dyDescent="0.25">
      <c r="A255" s="258" t="s">
        <v>981</v>
      </c>
      <c r="B255" s="259" t="s">
        <v>1011</v>
      </c>
      <c r="C255" s="349"/>
    </row>
    <row r="256" spans="1:3" ht="15.75" thickBot="1" x14ac:dyDescent="0.3">
      <c r="A256" s="260" t="s">
        <v>983</v>
      </c>
      <c r="B256" s="261" t="s">
        <v>24</v>
      </c>
      <c r="C256" s="350"/>
    </row>
    <row r="257" spans="1:3" x14ac:dyDescent="0.25">
      <c r="A257" s="255" t="s">
        <v>397</v>
      </c>
      <c r="B257" s="256" t="s">
        <v>468</v>
      </c>
      <c r="C257" s="257" t="s">
        <v>20</v>
      </c>
    </row>
    <row r="258" spans="1:3" ht="22.5" x14ac:dyDescent="0.25">
      <c r="A258" s="258" t="s">
        <v>399</v>
      </c>
      <c r="B258" s="259" t="s">
        <v>1052</v>
      </c>
      <c r="C258" s="349" t="s">
        <v>1000</v>
      </c>
    </row>
    <row r="259" spans="1:3" x14ac:dyDescent="0.25">
      <c r="A259" s="258" t="s">
        <v>981</v>
      </c>
      <c r="B259" s="259" t="s">
        <v>1008</v>
      </c>
      <c r="C259" s="349"/>
    </row>
    <row r="260" spans="1:3" ht="15.75" thickBot="1" x14ac:dyDescent="0.3">
      <c r="A260" s="260" t="s">
        <v>983</v>
      </c>
      <c r="B260" s="261" t="s">
        <v>24</v>
      </c>
      <c r="C260" s="350"/>
    </row>
    <row r="261" spans="1:3" x14ac:dyDescent="0.25">
      <c r="A261" s="255" t="s">
        <v>397</v>
      </c>
      <c r="B261" s="256" t="s">
        <v>460</v>
      </c>
      <c r="C261" s="257" t="s">
        <v>20</v>
      </c>
    </row>
    <row r="262" spans="1:3" ht="22.5" x14ac:dyDescent="0.25">
      <c r="A262" s="258" t="s">
        <v>399</v>
      </c>
      <c r="B262" s="259" t="s">
        <v>86</v>
      </c>
      <c r="C262" s="349" t="s">
        <v>1053</v>
      </c>
    </row>
    <row r="263" spans="1:3" x14ac:dyDescent="0.25">
      <c r="A263" s="258" t="s">
        <v>981</v>
      </c>
      <c r="B263" s="259" t="s">
        <v>1008</v>
      </c>
      <c r="C263" s="349"/>
    </row>
    <row r="264" spans="1:3" ht="15.75" thickBot="1" x14ac:dyDescent="0.3">
      <c r="A264" s="260" t="s">
        <v>983</v>
      </c>
      <c r="B264" s="261" t="s">
        <v>24</v>
      </c>
      <c r="C264" s="350"/>
    </row>
    <row r="265" spans="1:3" x14ac:dyDescent="0.25">
      <c r="A265" s="255" t="s">
        <v>397</v>
      </c>
      <c r="B265" s="256" t="s">
        <v>567</v>
      </c>
      <c r="C265" s="257" t="s">
        <v>20</v>
      </c>
    </row>
    <row r="266" spans="1:3" ht="22.5" x14ac:dyDescent="0.25">
      <c r="A266" s="258" t="s">
        <v>399</v>
      </c>
      <c r="B266" s="259" t="s">
        <v>82</v>
      </c>
      <c r="C266" s="349" t="s">
        <v>989</v>
      </c>
    </row>
    <row r="267" spans="1:3" x14ac:dyDescent="0.25">
      <c r="A267" s="258" t="s">
        <v>981</v>
      </c>
      <c r="B267" s="259" t="s">
        <v>1008</v>
      </c>
      <c r="C267" s="349"/>
    </row>
    <row r="268" spans="1:3" ht="15.75" thickBot="1" x14ac:dyDescent="0.3">
      <c r="A268" s="260" t="s">
        <v>983</v>
      </c>
      <c r="B268" s="261" t="s">
        <v>24</v>
      </c>
      <c r="C268" s="350"/>
    </row>
    <row r="269" spans="1:3" x14ac:dyDescent="0.25">
      <c r="A269" s="255" t="s">
        <v>397</v>
      </c>
      <c r="B269" s="256" t="s">
        <v>426</v>
      </c>
      <c r="C269" s="257" t="s">
        <v>20</v>
      </c>
    </row>
    <row r="270" spans="1:3" x14ac:dyDescent="0.25">
      <c r="A270" s="258" t="s">
        <v>399</v>
      </c>
      <c r="B270" s="259" t="s">
        <v>191</v>
      </c>
      <c r="C270" s="349" t="s">
        <v>1054</v>
      </c>
    </row>
    <row r="271" spans="1:3" x14ac:dyDescent="0.25">
      <c r="A271" s="258" t="s">
        <v>981</v>
      </c>
      <c r="B271" s="259" t="s">
        <v>1008</v>
      </c>
      <c r="C271" s="349"/>
    </row>
    <row r="272" spans="1:3" ht="15.75" thickBot="1" x14ac:dyDescent="0.3">
      <c r="A272" s="260" t="s">
        <v>983</v>
      </c>
      <c r="B272" s="261" t="s">
        <v>24</v>
      </c>
      <c r="C272" s="350"/>
    </row>
    <row r="273" spans="1:3" x14ac:dyDescent="0.25">
      <c r="A273" s="255" t="s">
        <v>397</v>
      </c>
      <c r="B273" s="256" t="s">
        <v>459</v>
      </c>
      <c r="C273" s="257" t="s">
        <v>20</v>
      </c>
    </row>
    <row r="274" spans="1:3" ht="22.5" x14ac:dyDescent="0.25">
      <c r="A274" s="258" t="s">
        <v>399</v>
      </c>
      <c r="B274" s="259" t="s">
        <v>128</v>
      </c>
      <c r="C274" s="349" t="s">
        <v>1055</v>
      </c>
    </row>
    <row r="275" spans="1:3" x14ac:dyDescent="0.25">
      <c r="A275" s="258" t="s">
        <v>981</v>
      </c>
      <c r="B275" s="259" t="s">
        <v>1008</v>
      </c>
      <c r="C275" s="349"/>
    </row>
    <row r="276" spans="1:3" ht="15.75" thickBot="1" x14ac:dyDescent="0.3">
      <c r="A276" s="260" t="s">
        <v>983</v>
      </c>
      <c r="B276" s="261" t="s">
        <v>24</v>
      </c>
      <c r="C276" s="350"/>
    </row>
    <row r="277" spans="1:3" x14ac:dyDescent="0.25">
      <c r="A277" s="255" t="s">
        <v>397</v>
      </c>
      <c r="B277" s="256" t="s">
        <v>458</v>
      </c>
      <c r="C277" s="257" t="s">
        <v>20</v>
      </c>
    </row>
    <row r="278" spans="1:3" ht="22.5" x14ac:dyDescent="0.25">
      <c r="A278" s="258" t="s">
        <v>399</v>
      </c>
      <c r="B278" s="259" t="s">
        <v>148</v>
      </c>
      <c r="C278" s="349" t="s">
        <v>1055</v>
      </c>
    </row>
    <row r="279" spans="1:3" x14ac:dyDescent="0.25">
      <c r="A279" s="258" t="s">
        <v>981</v>
      </c>
      <c r="B279" s="259" t="s">
        <v>1008</v>
      </c>
      <c r="C279" s="349"/>
    </row>
    <row r="280" spans="1:3" ht="15.75" thickBot="1" x14ac:dyDescent="0.3">
      <c r="A280" s="260" t="s">
        <v>983</v>
      </c>
      <c r="B280" s="261" t="s">
        <v>24</v>
      </c>
      <c r="C280" s="350"/>
    </row>
    <row r="281" spans="1:3" x14ac:dyDescent="0.25">
      <c r="A281" s="255" t="s">
        <v>397</v>
      </c>
      <c r="B281" s="256" t="s">
        <v>538</v>
      </c>
      <c r="C281" s="257" t="s">
        <v>20</v>
      </c>
    </row>
    <row r="282" spans="1:3" x14ac:dyDescent="0.25">
      <c r="A282" s="258" t="s">
        <v>399</v>
      </c>
      <c r="B282" s="259" t="s">
        <v>188</v>
      </c>
      <c r="C282" s="349" t="s">
        <v>1056</v>
      </c>
    </row>
    <row r="283" spans="1:3" x14ac:dyDescent="0.25">
      <c r="A283" s="258" t="s">
        <v>981</v>
      </c>
      <c r="B283" s="259" t="s">
        <v>1057</v>
      </c>
      <c r="C283" s="349"/>
    </row>
    <row r="284" spans="1:3" ht="15.75" thickBot="1" x14ac:dyDescent="0.3">
      <c r="A284" s="260" t="s">
        <v>983</v>
      </c>
      <c r="B284" s="261" t="s">
        <v>115</v>
      </c>
      <c r="C284" s="350"/>
    </row>
    <row r="285" spans="1:3" x14ac:dyDescent="0.25">
      <c r="A285" s="255" t="s">
        <v>397</v>
      </c>
      <c r="B285" s="256" t="s">
        <v>448</v>
      </c>
      <c r="C285" s="257" t="s">
        <v>20</v>
      </c>
    </row>
    <row r="286" spans="1:3" x14ac:dyDescent="0.25">
      <c r="A286" s="258" t="s">
        <v>399</v>
      </c>
      <c r="B286" s="259" t="s">
        <v>277</v>
      </c>
      <c r="C286" s="349" t="s">
        <v>1000</v>
      </c>
    </row>
    <row r="287" spans="1:3" x14ac:dyDescent="0.25">
      <c r="A287" s="258" t="s">
        <v>981</v>
      </c>
      <c r="B287" s="259" t="s">
        <v>1008</v>
      </c>
      <c r="C287" s="349"/>
    </row>
    <row r="288" spans="1:3" ht="15.75" thickBot="1" x14ac:dyDescent="0.3">
      <c r="A288" s="260" t="s">
        <v>983</v>
      </c>
      <c r="B288" s="261" t="s">
        <v>24</v>
      </c>
      <c r="C288" s="350"/>
    </row>
    <row r="289" spans="1:3" x14ac:dyDescent="0.25">
      <c r="A289" s="255" t="s">
        <v>397</v>
      </c>
      <c r="B289" s="256" t="s">
        <v>451</v>
      </c>
      <c r="C289" s="257" t="s">
        <v>20</v>
      </c>
    </row>
    <row r="290" spans="1:3" ht="22.5" x14ac:dyDescent="0.25">
      <c r="A290" s="258" t="s">
        <v>399</v>
      </c>
      <c r="B290" s="259" t="s">
        <v>278</v>
      </c>
      <c r="C290" s="349" t="s">
        <v>1000</v>
      </c>
    </row>
    <row r="291" spans="1:3" x14ac:dyDescent="0.25">
      <c r="A291" s="258" t="s">
        <v>981</v>
      </c>
      <c r="B291" s="259" t="s">
        <v>1008</v>
      </c>
      <c r="C291" s="349"/>
    </row>
    <row r="292" spans="1:3" ht="15.75" thickBot="1" x14ac:dyDescent="0.3">
      <c r="A292" s="260" t="s">
        <v>983</v>
      </c>
      <c r="B292" s="261" t="s">
        <v>24</v>
      </c>
      <c r="C292" s="350"/>
    </row>
    <row r="293" spans="1:3" x14ac:dyDescent="0.25">
      <c r="A293" s="255" t="s">
        <v>397</v>
      </c>
      <c r="B293" s="256" t="s">
        <v>446</v>
      </c>
      <c r="C293" s="257" t="s">
        <v>20</v>
      </c>
    </row>
    <row r="294" spans="1:3" x14ac:dyDescent="0.25">
      <c r="A294" s="258" t="s">
        <v>399</v>
      </c>
      <c r="B294" s="259" t="s">
        <v>154</v>
      </c>
      <c r="C294" s="349" t="s">
        <v>1058</v>
      </c>
    </row>
    <row r="295" spans="1:3" x14ac:dyDescent="0.25">
      <c r="A295" s="258" t="s">
        <v>981</v>
      </c>
      <c r="B295" s="259" t="s">
        <v>1008</v>
      </c>
      <c r="C295" s="349"/>
    </row>
    <row r="296" spans="1:3" ht="15.75" thickBot="1" x14ac:dyDescent="0.3">
      <c r="A296" s="260" t="s">
        <v>983</v>
      </c>
      <c r="B296" s="261" t="s">
        <v>24</v>
      </c>
      <c r="C296" s="350"/>
    </row>
    <row r="297" spans="1:3" x14ac:dyDescent="0.25">
      <c r="A297" s="255" t="s">
        <v>397</v>
      </c>
      <c r="B297" s="256" t="s">
        <v>557</v>
      </c>
      <c r="C297" s="257" t="s">
        <v>20</v>
      </c>
    </row>
    <row r="298" spans="1:3" x14ac:dyDescent="0.25">
      <c r="A298" s="258" t="s">
        <v>399</v>
      </c>
      <c r="B298" s="259" t="s">
        <v>164</v>
      </c>
      <c r="C298" s="349" t="s">
        <v>1059</v>
      </c>
    </row>
    <row r="299" spans="1:3" x14ac:dyDescent="0.25">
      <c r="A299" s="258" t="s">
        <v>981</v>
      </c>
      <c r="B299" s="259" t="s">
        <v>1011</v>
      </c>
      <c r="C299" s="349"/>
    </row>
    <row r="300" spans="1:3" ht="15.75" thickBot="1" x14ac:dyDescent="0.3">
      <c r="A300" s="260" t="s">
        <v>983</v>
      </c>
      <c r="B300" s="261" t="s">
        <v>24</v>
      </c>
      <c r="C300" s="350"/>
    </row>
    <row r="301" spans="1:3" x14ac:dyDescent="0.25">
      <c r="A301" s="255" t="s">
        <v>397</v>
      </c>
      <c r="B301" s="256" t="s">
        <v>555</v>
      </c>
      <c r="C301" s="257" t="s">
        <v>20</v>
      </c>
    </row>
    <row r="302" spans="1:3" ht="22.5" x14ac:dyDescent="0.25">
      <c r="A302" s="258" t="s">
        <v>399</v>
      </c>
      <c r="B302" s="259" t="s">
        <v>321</v>
      </c>
      <c r="C302" s="349" t="s">
        <v>1021</v>
      </c>
    </row>
    <row r="303" spans="1:3" x14ac:dyDescent="0.25">
      <c r="A303" s="258" t="s">
        <v>981</v>
      </c>
      <c r="B303" s="259" t="s">
        <v>1011</v>
      </c>
      <c r="C303" s="349"/>
    </row>
    <row r="304" spans="1:3" ht="15.75" thickBot="1" x14ac:dyDescent="0.3">
      <c r="A304" s="260" t="s">
        <v>983</v>
      </c>
      <c r="B304" s="261" t="s">
        <v>24</v>
      </c>
      <c r="C304" s="350"/>
    </row>
    <row r="305" spans="1:3" x14ac:dyDescent="0.25">
      <c r="A305" s="255" t="s">
        <v>397</v>
      </c>
      <c r="B305" s="256" t="s">
        <v>532</v>
      </c>
      <c r="C305" s="257" t="s">
        <v>20</v>
      </c>
    </row>
    <row r="306" spans="1:3" x14ac:dyDescent="0.25">
      <c r="A306" s="258" t="s">
        <v>399</v>
      </c>
      <c r="B306" s="259" t="s">
        <v>1060</v>
      </c>
      <c r="C306" s="349" t="s">
        <v>1061</v>
      </c>
    </row>
    <row r="307" spans="1:3" x14ac:dyDescent="0.25">
      <c r="A307" s="258" t="s">
        <v>981</v>
      </c>
      <c r="B307" s="259" t="s">
        <v>1011</v>
      </c>
      <c r="C307" s="349"/>
    </row>
    <row r="308" spans="1:3" ht="15.75" thickBot="1" x14ac:dyDescent="0.3">
      <c r="A308" s="260" t="s">
        <v>983</v>
      </c>
      <c r="B308" s="261" t="s">
        <v>27</v>
      </c>
      <c r="C308" s="350"/>
    </row>
    <row r="309" spans="1:3" x14ac:dyDescent="0.25">
      <c r="A309" s="255" t="s">
        <v>397</v>
      </c>
      <c r="B309" s="256" t="s">
        <v>541</v>
      </c>
      <c r="C309" s="257" t="s">
        <v>20</v>
      </c>
    </row>
    <row r="310" spans="1:3" x14ac:dyDescent="0.25">
      <c r="A310" s="258" t="s">
        <v>399</v>
      </c>
      <c r="B310" s="259" t="s">
        <v>1062</v>
      </c>
      <c r="C310" s="349" t="s">
        <v>1063</v>
      </c>
    </row>
    <row r="311" spans="1:3" x14ac:dyDescent="0.25">
      <c r="A311" s="258" t="s">
        <v>981</v>
      </c>
      <c r="B311" s="259" t="s">
        <v>1011</v>
      </c>
      <c r="C311" s="349"/>
    </row>
    <row r="312" spans="1:3" ht="15.75" thickBot="1" x14ac:dyDescent="0.3">
      <c r="A312" s="260" t="s">
        <v>983</v>
      </c>
      <c r="B312" s="261" t="s">
        <v>27</v>
      </c>
      <c r="C312" s="350"/>
    </row>
    <row r="313" spans="1:3" x14ac:dyDescent="0.25">
      <c r="A313" s="255" t="s">
        <v>397</v>
      </c>
      <c r="B313" s="256" t="s">
        <v>542</v>
      </c>
      <c r="C313" s="257" t="s">
        <v>20</v>
      </c>
    </row>
    <row r="314" spans="1:3" x14ac:dyDescent="0.25">
      <c r="A314" s="258" t="s">
        <v>399</v>
      </c>
      <c r="B314" s="259" t="s">
        <v>1064</v>
      </c>
      <c r="C314" s="349" t="s">
        <v>1065</v>
      </c>
    </row>
    <row r="315" spans="1:3" x14ac:dyDescent="0.25">
      <c r="A315" s="258" t="s">
        <v>981</v>
      </c>
      <c r="B315" s="259" t="s">
        <v>1011</v>
      </c>
      <c r="C315" s="349"/>
    </row>
    <row r="316" spans="1:3" ht="15.75" thickBot="1" x14ac:dyDescent="0.3">
      <c r="A316" s="260" t="s">
        <v>983</v>
      </c>
      <c r="B316" s="261" t="s">
        <v>27</v>
      </c>
      <c r="C316" s="350"/>
    </row>
    <row r="317" spans="1:3" x14ac:dyDescent="0.25">
      <c r="A317" s="255" t="s">
        <v>397</v>
      </c>
      <c r="B317" s="256" t="s">
        <v>529</v>
      </c>
      <c r="C317" s="257" t="s">
        <v>20</v>
      </c>
    </row>
    <row r="318" spans="1:3" x14ac:dyDescent="0.25">
      <c r="A318" s="258" t="s">
        <v>399</v>
      </c>
      <c r="B318" s="259" t="s">
        <v>185</v>
      </c>
      <c r="C318" s="349" t="s">
        <v>1066</v>
      </c>
    </row>
    <row r="319" spans="1:3" x14ac:dyDescent="0.25">
      <c r="A319" s="258" t="s">
        <v>981</v>
      </c>
      <c r="B319" s="259" t="s">
        <v>1011</v>
      </c>
      <c r="C319" s="349"/>
    </row>
    <row r="320" spans="1:3" ht="15.75" thickBot="1" x14ac:dyDescent="0.3">
      <c r="A320" s="260" t="s">
        <v>983</v>
      </c>
      <c r="B320" s="261" t="s">
        <v>24</v>
      </c>
      <c r="C320" s="350"/>
    </row>
    <row r="321" spans="1:3" x14ac:dyDescent="0.25">
      <c r="A321" s="255" t="s">
        <v>397</v>
      </c>
      <c r="B321" s="256" t="s">
        <v>404</v>
      </c>
      <c r="C321" s="257" t="s">
        <v>20</v>
      </c>
    </row>
    <row r="322" spans="1:3" x14ac:dyDescent="0.25">
      <c r="A322" s="258" t="s">
        <v>399</v>
      </c>
      <c r="B322" s="259" t="s">
        <v>129</v>
      </c>
      <c r="C322" s="349" t="s">
        <v>1067</v>
      </c>
    </row>
    <row r="323" spans="1:3" x14ac:dyDescent="0.25">
      <c r="A323" s="258" t="s">
        <v>981</v>
      </c>
      <c r="B323" s="259" t="s">
        <v>1068</v>
      </c>
      <c r="C323" s="349"/>
    </row>
    <row r="324" spans="1:3" ht="15.75" thickBot="1" x14ac:dyDescent="0.3">
      <c r="A324" s="260" t="s">
        <v>983</v>
      </c>
      <c r="B324" s="261" t="s">
        <v>24</v>
      </c>
      <c r="C324" s="350"/>
    </row>
    <row r="325" spans="1:3" x14ac:dyDescent="0.25">
      <c r="A325" s="255" t="s">
        <v>397</v>
      </c>
      <c r="B325" s="256" t="s">
        <v>501</v>
      </c>
      <c r="C325" s="257" t="s">
        <v>20</v>
      </c>
    </row>
    <row r="326" spans="1:3" x14ac:dyDescent="0.25">
      <c r="A326" s="258" t="s">
        <v>399</v>
      </c>
      <c r="B326" s="259" t="s">
        <v>104</v>
      </c>
      <c r="C326" s="349" t="s">
        <v>1069</v>
      </c>
    </row>
    <row r="327" spans="1:3" x14ac:dyDescent="0.25">
      <c r="A327" s="258" t="s">
        <v>981</v>
      </c>
      <c r="B327" s="259" t="s">
        <v>1008</v>
      </c>
      <c r="C327" s="349"/>
    </row>
    <row r="328" spans="1:3" ht="15.75" thickBot="1" x14ac:dyDescent="0.3">
      <c r="A328" s="260" t="s">
        <v>983</v>
      </c>
      <c r="B328" s="261" t="s">
        <v>24</v>
      </c>
      <c r="C328" s="350"/>
    </row>
    <row r="329" spans="1:3" x14ac:dyDescent="0.25">
      <c r="A329" s="255" t="s">
        <v>397</v>
      </c>
      <c r="B329" s="256" t="s">
        <v>503</v>
      </c>
      <c r="C329" s="257" t="s">
        <v>20</v>
      </c>
    </row>
    <row r="330" spans="1:3" ht="22.5" x14ac:dyDescent="0.25">
      <c r="A330" s="258" t="s">
        <v>399</v>
      </c>
      <c r="B330" s="259" t="s">
        <v>105</v>
      </c>
      <c r="C330" s="349" t="s">
        <v>1070</v>
      </c>
    </row>
    <row r="331" spans="1:3" x14ac:dyDescent="0.25">
      <c r="A331" s="258" t="s">
        <v>981</v>
      </c>
      <c r="B331" s="259" t="s">
        <v>1008</v>
      </c>
      <c r="C331" s="349"/>
    </row>
    <row r="332" spans="1:3" ht="15.75" thickBot="1" x14ac:dyDescent="0.3">
      <c r="A332" s="260" t="s">
        <v>983</v>
      </c>
      <c r="B332" s="261" t="s">
        <v>24</v>
      </c>
      <c r="C332" s="350"/>
    </row>
    <row r="333" spans="1:3" x14ac:dyDescent="0.25">
      <c r="A333" s="255" t="s">
        <v>397</v>
      </c>
      <c r="B333" s="256" t="s">
        <v>505</v>
      </c>
      <c r="C333" s="257" t="s">
        <v>20</v>
      </c>
    </row>
    <row r="334" spans="1:3" ht="33.75" x14ac:dyDescent="0.25">
      <c r="A334" s="258" t="s">
        <v>399</v>
      </c>
      <c r="B334" s="259" t="s">
        <v>112</v>
      </c>
      <c r="C334" s="349" t="s">
        <v>1069</v>
      </c>
    </row>
    <row r="335" spans="1:3" x14ac:dyDescent="0.25">
      <c r="A335" s="258" t="s">
        <v>981</v>
      </c>
      <c r="B335" s="259" t="s">
        <v>1008</v>
      </c>
      <c r="C335" s="349"/>
    </row>
    <row r="336" spans="1:3" ht="15.75" thickBot="1" x14ac:dyDescent="0.3">
      <c r="A336" s="260" t="s">
        <v>983</v>
      </c>
      <c r="B336" s="261" t="s">
        <v>24</v>
      </c>
      <c r="C336" s="350"/>
    </row>
    <row r="337" spans="1:3" x14ac:dyDescent="0.25">
      <c r="A337" s="255" t="s">
        <v>397</v>
      </c>
      <c r="B337" s="256" t="s">
        <v>506</v>
      </c>
      <c r="C337" s="257" t="s">
        <v>20</v>
      </c>
    </row>
    <row r="338" spans="1:3" ht="22.5" x14ac:dyDescent="0.25">
      <c r="A338" s="258" t="s">
        <v>399</v>
      </c>
      <c r="B338" s="259" t="s">
        <v>107</v>
      </c>
      <c r="C338" s="349" t="s">
        <v>1071</v>
      </c>
    </row>
    <row r="339" spans="1:3" x14ac:dyDescent="0.25">
      <c r="A339" s="258" t="s">
        <v>981</v>
      </c>
      <c r="B339" s="259" t="s">
        <v>1072</v>
      </c>
      <c r="C339" s="349"/>
    </row>
    <row r="340" spans="1:3" ht="15.75" thickBot="1" x14ac:dyDescent="0.3">
      <c r="A340" s="260" t="s">
        <v>983</v>
      </c>
      <c r="B340" s="261" t="s">
        <v>24</v>
      </c>
      <c r="C340" s="350"/>
    </row>
    <row r="341" spans="1:3" x14ac:dyDescent="0.25">
      <c r="A341" s="255" t="s">
        <v>397</v>
      </c>
      <c r="B341" s="256" t="s">
        <v>508</v>
      </c>
      <c r="C341" s="257" t="s">
        <v>20</v>
      </c>
    </row>
    <row r="342" spans="1:3" x14ac:dyDescent="0.25">
      <c r="A342" s="258" t="s">
        <v>399</v>
      </c>
      <c r="B342" s="259" t="s">
        <v>108</v>
      </c>
      <c r="C342" s="349" t="s">
        <v>1073</v>
      </c>
    </row>
    <row r="343" spans="1:3" x14ac:dyDescent="0.25">
      <c r="A343" s="258" t="s">
        <v>981</v>
      </c>
      <c r="B343" s="259" t="s">
        <v>1072</v>
      </c>
      <c r="C343" s="349"/>
    </row>
    <row r="344" spans="1:3" ht="15.75" thickBot="1" x14ac:dyDescent="0.3">
      <c r="A344" s="260" t="s">
        <v>983</v>
      </c>
      <c r="B344" s="261" t="s">
        <v>24</v>
      </c>
      <c r="C344" s="350"/>
    </row>
    <row r="345" spans="1:3" x14ac:dyDescent="0.25">
      <c r="A345" s="255" t="s">
        <v>397</v>
      </c>
      <c r="B345" s="256" t="s">
        <v>510</v>
      </c>
      <c r="C345" s="257" t="s">
        <v>20</v>
      </c>
    </row>
    <row r="346" spans="1:3" x14ac:dyDescent="0.25">
      <c r="A346" s="258" t="s">
        <v>399</v>
      </c>
      <c r="B346" s="259" t="s">
        <v>109</v>
      </c>
      <c r="C346" s="349" t="s">
        <v>1074</v>
      </c>
    </row>
    <row r="347" spans="1:3" x14ac:dyDescent="0.25">
      <c r="A347" s="258" t="s">
        <v>981</v>
      </c>
      <c r="B347" s="259" t="s">
        <v>1072</v>
      </c>
      <c r="C347" s="349"/>
    </row>
    <row r="348" spans="1:3" ht="15.75" thickBot="1" x14ac:dyDescent="0.3">
      <c r="A348" s="260" t="s">
        <v>983</v>
      </c>
      <c r="B348" s="261" t="s">
        <v>24</v>
      </c>
      <c r="C348" s="350"/>
    </row>
    <row r="349" spans="1:3" x14ac:dyDescent="0.25">
      <c r="A349" s="255" t="s">
        <v>397</v>
      </c>
      <c r="B349" s="256" t="s">
        <v>512</v>
      </c>
      <c r="C349" s="257" t="s">
        <v>20</v>
      </c>
    </row>
    <row r="350" spans="1:3" x14ac:dyDescent="0.25">
      <c r="A350" s="258" t="s">
        <v>399</v>
      </c>
      <c r="B350" s="259" t="s">
        <v>110</v>
      </c>
      <c r="C350" s="349" t="s">
        <v>1075</v>
      </c>
    </row>
    <row r="351" spans="1:3" x14ac:dyDescent="0.25">
      <c r="A351" s="258" t="s">
        <v>981</v>
      </c>
      <c r="B351" s="259" t="s">
        <v>1072</v>
      </c>
      <c r="C351" s="349"/>
    </row>
    <row r="352" spans="1:3" ht="15.75" thickBot="1" x14ac:dyDescent="0.3">
      <c r="A352" s="260" t="s">
        <v>983</v>
      </c>
      <c r="B352" s="261" t="s">
        <v>24</v>
      </c>
      <c r="C352" s="350"/>
    </row>
    <row r="353" spans="1:3" x14ac:dyDescent="0.25">
      <c r="A353" s="255" t="s">
        <v>397</v>
      </c>
      <c r="B353" s="256" t="s">
        <v>514</v>
      </c>
      <c r="C353" s="257" t="s">
        <v>20</v>
      </c>
    </row>
    <row r="354" spans="1:3" ht="33.75" x14ac:dyDescent="0.25">
      <c r="A354" s="258" t="s">
        <v>399</v>
      </c>
      <c r="B354" s="259" t="s">
        <v>106</v>
      </c>
      <c r="C354" s="349" t="s">
        <v>1069</v>
      </c>
    </row>
    <row r="355" spans="1:3" x14ac:dyDescent="0.25">
      <c r="A355" s="258" t="s">
        <v>981</v>
      </c>
      <c r="B355" s="259" t="s">
        <v>1072</v>
      </c>
      <c r="C355" s="349"/>
    </row>
    <row r="356" spans="1:3" ht="15.75" thickBot="1" x14ac:dyDescent="0.3">
      <c r="A356" s="260" t="s">
        <v>983</v>
      </c>
      <c r="B356" s="261" t="s">
        <v>24</v>
      </c>
      <c r="C356" s="350"/>
    </row>
    <row r="357" spans="1:3" x14ac:dyDescent="0.25">
      <c r="A357" s="255" t="s">
        <v>397</v>
      </c>
      <c r="B357" s="256" t="s">
        <v>539</v>
      </c>
      <c r="C357" s="257" t="s">
        <v>20</v>
      </c>
    </row>
    <row r="358" spans="1:3" x14ac:dyDescent="0.25">
      <c r="A358" s="258" t="s">
        <v>399</v>
      </c>
      <c r="B358" s="259" t="s">
        <v>189</v>
      </c>
      <c r="C358" s="349" t="s">
        <v>1076</v>
      </c>
    </row>
    <row r="359" spans="1:3" x14ac:dyDescent="0.25">
      <c r="A359" s="258" t="s">
        <v>981</v>
      </c>
      <c r="B359" s="259" t="s">
        <v>1011</v>
      </c>
      <c r="C359" s="349"/>
    </row>
    <row r="360" spans="1:3" ht="15.75" thickBot="1" x14ac:dyDescent="0.3">
      <c r="A360" s="260" t="s">
        <v>983</v>
      </c>
      <c r="B360" s="261" t="s">
        <v>24</v>
      </c>
      <c r="C360" s="350"/>
    </row>
    <row r="361" spans="1:3" x14ac:dyDescent="0.25">
      <c r="A361" s="255" t="s">
        <v>397</v>
      </c>
      <c r="B361" s="256" t="s">
        <v>525</v>
      </c>
      <c r="C361" s="257" t="s">
        <v>20</v>
      </c>
    </row>
    <row r="362" spans="1:3" ht="22.5" x14ac:dyDescent="0.25">
      <c r="A362" s="258" t="s">
        <v>399</v>
      </c>
      <c r="B362" s="259" t="s">
        <v>184</v>
      </c>
      <c r="C362" s="349" t="s">
        <v>1071</v>
      </c>
    </row>
    <row r="363" spans="1:3" x14ac:dyDescent="0.25">
      <c r="A363" s="258" t="s">
        <v>981</v>
      </c>
      <c r="B363" s="259" t="s">
        <v>1072</v>
      </c>
      <c r="C363" s="349"/>
    </row>
    <row r="364" spans="1:3" ht="15.75" thickBot="1" x14ac:dyDescent="0.3">
      <c r="A364" s="260" t="s">
        <v>983</v>
      </c>
      <c r="B364" s="261" t="s">
        <v>24</v>
      </c>
      <c r="C364" s="350"/>
    </row>
    <row r="365" spans="1:3" x14ac:dyDescent="0.25">
      <c r="A365" s="255" t="s">
        <v>397</v>
      </c>
      <c r="B365" s="256" t="s">
        <v>523</v>
      </c>
      <c r="C365" s="257" t="s">
        <v>20</v>
      </c>
    </row>
    <row r="366" spans="1:3" ht="22.5" x14ac:dyDescent="0.25">
      <c r="A366" s="258" t="s">
        <v>399</v>
      </c>
      <c r="B366" s="259" t="s">
        <v>1077</v>
      </c>
      <c r="C366" s="349" t="s">
        <v>1078</v>
      </c>
    </row>
    <row r="367" spans="1:3" x14ac:dyDescent="0.25">
      <c r="A367" s="258" t="s">
        <v>981</v>
      </c>
      <c r="B367" s="259" t="s">
        <v>1072</v>
      </c>
      <c r="C367" s="349"/>
    </row>
    <row r="368" spans="1:3" ht="15.75" thickBot="1" x14ac:dyDescent="0.3">
      <c r="A368" s="260" t="s">
        <v>983</v>
      </c>
      <c r="B368" s="261" t="s">
        <v>24</v>
      </c>
      <c r="C368" s="350"/>
    </row>
    <row r="369" spans="1:3" x14ac:dyDescent="0.25">
      <c r="A369" s="255" t="s">
        <v>397</v>
      </c>
      <c r="B369" s="256" t="s">
        <v>424</v>
      </c>
      <c r="C369" s="257" t="s">
        <v>20</v>
      </c>
    </row>
    <row r="370" spans="1:3" ht="22.5" x14ac:dyDescent="0.25">
      <c r="A370" s="258" t="s">
        <v>399</v>
      </c>
      <c r="B370" s="259" t="s">
        <v>142</v>
      </c>
      <c r="C370" s="349" t="s">
        <v>1079</v>
      </c>
    </row>
    <row r="371" spans="1:3" x14ac:dyDescent="0.25">
      <c r="A371" s="258" t="s">
        <v>981</v>
      </c>
      <c r="B371" s="259" t="s">
        <v>1003</v>
      </c>
      <c r="C371" s="349"/>
    </row>
    <row r="372" spans="1:3" ht="15.75" thickBot="1" x14ac:dyDescent="0.3">
      <c r="A372" s="260" t="s">
        <v>983</v>
      </c>
      <c r="B372" s="261" t="s">
        <v>24</v>
      </c>
      <c r="C372" s="350"/>
    </row>
    <row r="373" spans="1:3" x14ac:dyDescent="0.25">
      <c r="A373" s="255" t="s">
        <v>397</v>
      </c>
      <c r="B373" s="256" t="s">
        <v>427</v>
      </c>
      <c r="C373" s="257" t="s">
        <v>20</v>
      </c>
    </row>
    <row r="374" spans="1:3" ht="22.5" x14ac:dyDescent="0.25">
      <c r="A374" s="258" t="s">
        <v>399</v>
      </c>
      <c r="B374" s="259" t="s">
        <v>145</v>
      </c>
      <c r="C374" s="349" t="s">
        <v>1079</v>
      </c>
    </row>
    <row r="375" spans="1:3" x14ac:dyDescent="0.25">
      <c r="A375" s="258" t="s">
        <v>981</v>
      </c>
      <c r="B375" s="259" t="s">
        <v>1003</v>
      </c>
      <c r="C375" s="349"/>
    </row>
    <row r="376" spans="1:3" ht="15.75" thickBot="1" x14ac:dyDescent="0.3">
      <c r="A376" s="260" t="s">
        <v>983</v>
      </c>
      <c r="B376" s="261" t="s">
        <v>24</v>
      </c>
      <c r="C376" s="350"/>
    </row>
    <row r="377" spans="1:3" x14ac:dyDescent="0.25">
      <c r="A377" s="255" t="s">
        <v>397</v>
      </c>
      <c r="B377" s="256" t="s">
        <v>422</v>
      </c>
      <c r="C377" s="257" t="s">
        <v>20</v>
      </c>
    </row>
    <row r="378" spans="1:3" ht="22.5" x14ac:dyDescent="0.25">
      <c r="A378" s="258" t="s">
        <v>399</v>
      </c>
      <c r="B378" s="259" t="s">
        <v>144</v>
      </c>
      <c r="C378" s="349" t="s">
        <v>1079</v>
      </c>
    </row>
    <row r="379" spans="1:3" x14ac:dyDescent="0.25">
      <c r="A379" s="258" t="s">
        <v>981</v>
      </c>
      <c r="B379" s="259" t="s">
        <v>1003</v>
      </c>
      <c r="C379" s="349"/>
    </row>
    <row r="380" spans="1:3" ht="15.75" thickBot="1" x14ac:dyDescent="0.3">
      <c r="A380" s="260" t="s">
        <v>983</v>
      </c>
      <c r="B380" s="261" t="s">
        <v>24</v>
      </c>
      <c r="C380" s="350"/>
    </row>
    <row r="381" spans="1:3" x14ac:dyDescent="0.25">
      <c r="A381" s="255" t="s">
        <v>397</v>
      </c>
      <c r="B381" s="256" t="s">
        <v>1080</v>
      </c>
      <c r="C381" s="257" t="s">
        <v>20</v>
      </c>
    </row>
    <row r="382" spans="1:3" x14ac:dyDescent="0.25">
      <c r="A382" s="258" t="s">
        <v>399</v>
      </c>
      <c r="B382" s="259" t="s">
        <v>290</v>
      </c>
      <c r="C382" s="349"/>
    </row>
    <row r="383" spans="1:3" x14ac:dyDescent="0.25">
      <c r="A383" s="258" t="s">
        <v>981</v>
      </c>
      <c r="B383" s="259" t="s">
        <v>982</v>
      </c>
      <c r="C383" s="349"/>
    </row>
    <row r="384" spans="1:3" ht="15.75" thickBot="1" x14ac:dyDescent="0.3">
      <c r="A384" s="260" t="s">
        <v>983</v>
      </c>
      <c r="B384" s="261" t="s">
        <v>24</v>
      </c>
      <c r="C384" s="350"/>
    </row>
    <row r="385" spans="1:3" x14ac:dyDescent="0.25">
      <c r="A385" s="255" t="s">
        <v>397</v>
      </c>
      <c r="B385" s="256" t="s">
        <v>1080</v>
      </c>
      <c r="C385" s="257" t="s">
        <v>20</v>
      </c>
    </row>
    <row r="386" spans="1:3" x14ac:dyDescent="0.25">
      <c r="A386" s="258" t="s">
        <v>399</v>
      </c>
      <c r="B386" s="259" t="s">
        <v>1081</v>
      </c>
      <c r="C386" s="349" t="s">
        <v>1082</v>
      </c>
    </row>
    <row r="387" spans="1:3" x14ac:dyDescent="0.25">
      <c r="A387" s="258" t="s">
        <v>981</v>
      </c>
      <c r="B387" s="259" t="s">
        <v>1083</v>
      </c>
      <c r="C387" s="349"/>
    </row>
    <row r="388" spans="1:3" ht="15.75" thickBot="1" x14ac:dyDescent="0.3">
      <c r="A388" s="260" t="s">
        <v>983</v>
      </c>
      <c r="B388" s="261" t="s">
        <v>24</v>
      </c>
      <c r="C388" s="350"/>
    </row>
    <row r="389" spans="1:3" x14ac:dyDescent="0.25">
      <c r="A389" s="255" t="s">
        <v>397</v>
      </c>
      <c r="B389" s="256" t="s">
        <v>1084</v>
      </c>
      <c r="C389" s="257" t="s">
        <v>20</v>
      </c>
    </row>
    <row r="390" spans="1:3" ht="22.5" x14ac:dyDescent="0.25">
      <c r="A390" s="258" t="s">
        <v>399</v>
      </c>
      <c r="B390" s="259" t="s">
        <v>159</v>
      </c>
      <c r="C390" s="349" t="s">
        <v>1085</v>
      </c>
    </row>
    <row r="391" spans="1:3" x14ac:dyDescent="0.25">
      <c r="A391" s="258" t="s">
        <v>981</v>
      </c>
      <c r="B391" s="259" t="s">
        <v>1072</v>
      </c>
      <c r="C391" s="349"/>
    </row>
    <row r="392" spans="1:3" ht="15.75" thickBot="1" x14ac:dyDescent="0.3">
      <c r="A392" s="260" t="s">
        <v>983</v>
      </c>
      <c r="B392" s="261" t="s">
        <v>24</v>
      </c>
      <c r="C392" s="350"/>
    </row>
    <row r="393" spans="1:3" x14ac:dyDescent="0.25">
      <c r="A393" s="255" t="s">
        <v>397</v>
      </c>
      <c r="B393" s="256" t="s">
        <v>1086</v>
      </c>
      <c r="C393" s="257" t="s">
        <v>20</v>
      </c>
    </row>
    <row r="394" spans="1:3" ht="22.5" x14ac:dyDescent="0.25">
      <c r="A394" s="258" t="s">
        <v>399</v>
      </c>
      <c r="B394" s="259" t="s">
        <v>1087</v>
      </c>
      <c r="C394" s="349" t="s">
        <v>1088</v>
      </c>
    </row>
    <row r="395" spans="1:3" x14ac:dyDescent="0.25">
      <c r="A395" s="258" t="s">
        <v>981</v>
      </c>
      <c r="B395" s="259" t="s">
        <v>1039</v>
      </c>
      <c r="C395" s="349"/>
    </row>
    <row r="396" spans="1:3" ht="15.75" thickBot="1" x14ac:dyDescent="0.3">
      <c r="A396" s="260" t="s">
        <v>983</v>
      </c>
      <c r="B396" s="261" t="s">
        <v>27</v>
      </c>
      <c r="C396" s="350"/>
    </row>
    <row r="397" spans="1:3" x14ac:dyDescent="0.25">
      <c r="A397" s="255" t="s">
        <v>397</v>
      </c>
      <c r="B397" s="256" t="s">
        <v>1089</v>
      </c>
      <c r="C397" s="257" t="s">
        <v>20</v>
      </c>
    </row>
    <row r="398" spans="1:3" x14ac:dyDescent="0.25">
      <c r="A398" s="258" t="s">
        <v>399</v>
      </c>
      <c r="B398" s="259" t="s">
        <v>183</v>
      </c>
      <c r="C398" s="349" t="s">
        <v>1090</v>
      </c>
    </row>
    <row r="399" spans="1:3" x14ac:dyDescent="0.25">
      <c r="A399" s="258" t="s">
        <v>981</v>
      </c>
      <c r="B399" s="259" t="s">
        <v>1072</v>
      </c>
      <c r="C399" s="349"/>
    </row>
    <row r="400" spans="1:3" ht="15.75" thickBot="1" x14ac:dyDescent="0.3">
      <c r="A400" s="260" t="s">
        <v>983</v>
      </c>
      <c r="B400" s="261" t="s">
        <v>24</v>
      </c>
      <c r="C400" s="350"/>
    </row>
    <row r="401" spans="1:3" x14ac:dyDescent="0.25">
      <c r="A401" s="255" t="s">
        <v>397</v>
      </c>
      <c r="B401" s="256" t="s">
        <v>1091</v>
      </c>
      <c r="C401" s="257" t="s">
        <v>20</v>
      </c>
    </row>
    <row r="402" spans="1:3" x14ac:dyDescent="0.25">
      <c r="A402" s="258" t="s">
        <v>399</v>
      </c>
      <c r="B402" s="259" t="s">
        <v>311</v>
      </c>
      <c r="C402" s="349" t="s">
        <v>1092</v>
      </c>
    </row>
    <row r="403" spans="1:3" x14ac:dyDescent="0.25">
      <c r="A403" s="258" t="s">
        <v>981</v>
      </c>
      <c r="B403" s="259" t="s">
        <v>1011</v>
      </c>
      <c r="C403" s="349"/>
    </row>
    <row r="404" spans="1:3" ht="15.75" thickBot="1" x14ac:dyDescent="0.3">
      <c r="A404" s="260" t="s">
        <v>983</v>
      </c>
      <c r="B404" s="261" t="s">
        <v>27</v>
      </c>
      <c r="C404" s="350"/>
    </row>
    <row r="405" spans="1:3" x14ac:dyDescent="0.25">
      <c r="A405" s="255" t="s">
        <v>397</v>
      </c>
      <c r="B405" s="256" t="s">
        <v>1093</v>
      </c>
      <c r="C405" s="257" t="s">
        <v>20</v>
      </c>
    </row>
    <row r="406" spans="1:3" x14ac:dyDescent="0.25">
      <c r="A406" s="258" t="s">
        <v>399</v>
      </c>
      <c r="B406" s="259" t="s">
        <v>312</v>
      </c>
      <c r="C406" s="349" t="s">
        <v>1094</v>
      </c>
    </row>
    <row r="407" spans="1:3" x14ac:dyDescent="0.25">
      <c r="A407" s="258" t="s">
        <v>981</v>
      </c>
      <c r="B407" s="259" t="s">
        <v>1011</v>
      </c>
      <c r="C407" s="349"/>
    </row>
    <row r="408" spans="1:3" ht="15.75" thickBot="1" x14ac:dyDescent="0.3">
      <c r="A408" s="260" t="s">
        <v>983</v>
      </c>
      <c r="B408" s="261" t="s">
        <v>27</v>
      </c>
      <c r="C408" s="350"/>
    </row>
    <row r="409" spans="1:3" x14ac:dyDescent="0.25">
      <c r="A409" s="255" t="s">
        <v>397</v>
      </c>
      <c r="B409" s="256" t="s">
        <v>1095</v>
      </c>
      <c r="C409" s="257" t="s">
        <v>20</v>
      </c>
    </row>
    <row r="410" spans="1:3" ht="22.5" x14ac:dyDescent="0.25">
      <c r="A410" s="258" t="s">
        <v>399</v>
      </c>
      <c r="B410" s="259" t="s">
        <v>317</v>
      </c>
      <c r="C410" s="349" t="s">
        <v>1096</v>
      </c>
    </row>
    <row r="411" spans="1:3" x14ac:dyDescent="0.25">
      <c r="A411" s="258" t="s">
        <v>981</v>
      </c>
      <c r="B411" s="259" t="s">
        <v>1011</v>
      </c>
      <c r="C411" s="349"/>
    </row>
    <row r="412" spans="1:3" ht="15.75" thickBot="1" x14ac:dyDescent="0.3">
      <c r="A412" s="260" t="s">
        <v>983</v>
      </c>
      <c r="B412" s="261" t="s">
        <v>24</v>
      </c>
      <c r="C412" s="350"/>
    </row>
    <row r="413" spans="1:3" x14ac:dyDescent="0.25">
      <c r="A413" s="255" t="s">
        <v>397</v>
      </c>
      <c r="B413" s="256" t="s">
        <v>1097</v>
      </c>
      <c r="C413" s="257" t="s">
        <v>20</v>
      </c>
    </row>
    <row r="414" spans="1:3" x14ac:dyDescent="0.25">
      <c r="A414" s="258" t="s">
        <v>399</v>
      </c>
      <c r="B414" s="259" t="s">
        <v>319</v>
      </c>
      <c r="C414" s="349" t="s">
        <v>1098</v>
      </c>
    </row>
    <row r="415" spans="1:3" x14ac:dyDescent="0.25">
      <c r="A415" s="258" t="s">
        <v>981</v>
      </c>
      <c r="B415" s="259" t="s">
        <v>1011</v>
      </c>
      <c r="C415" s="349"/>
    </row>
    <row r="416" spans="1:3" ht="15.75" thickBot="1" x14ac:dyDescent="0.3">
      <c r="A416" s="260" t="s">
        <v>983</v>
      </c>
      <c r="B416" s="261" t="s">
        <v>24</v>
      </c>
      <c r="C416" s="350"/>
    </row>
    <row r="417" spans="1:3" x14ac:dyDescent="0.25">
      <c r="A417" s="255" t="s">
        <v>397</v>
      </c>
      <c r="B417" s="256" t="s">
        <v>1099</v>
      </c>
      <c r="C417" s="257" t="s">
        <v>20</v>
      </c>
    </row>
    <row r="418" spans="1:3" ht="22.5" x14ac:dyDescent="0.25">
      <c r="A418" s="258" t="s">
        <v>399</v>
      </c>
      <c r="B418" s="259" t="s">
        <v>187</v>
      </c>
      <c r="C418" s="349" t="s">
        <v>1100</v>
      </c>
    </row>
    <row r="419" spans="1:3" x14ac:dyDescent="0.25">
      <c r="A419" s="258" t="s">
        <v>981</v>
      </c>
      <c r="B419" s="259" t="s">
        <v>1011</v>
      </c>
      <c r="C419" s="349"/>
    </row>
    <row r="420" spans="1:3" ht="15.75" thickBot="1" x14ac:dyDescent="0.3">
      <c r="A420" s="260" t="s">
        <v>983</v>
      </c>
      <c r="B420" s="261" t="s">
        <v>27</v>
      </c>
      <c r="C420" s="350"/>
    </row>
    <row r="421" spans="1:3" x14ac:dyDescent="0.25">
      <c r="A421" s="255" t="s">
        <v>397</v>
      </c>
      <c r="B421" s="256" t="s">
        <v>1101</v>
      </c>
      <c r="C421" s="257" t="s">
        <v>20</v>
      </c>
    </row>
    <row r="422" spans="1:3" ht="22.5" x14ac:dyDescent="0.25">
      <c r="A422" s="258" t="s">
        <v>399</v>
      </c>
      <c r="B422" s="259" t="s">
        <v>1102</v>
      </c>
      <c r="C422" s="349" t="s">
        <v>1103</v>
      </c>
    </row>
    <row r="423" spans="1:3" x14ac:dyDescent="0.25">
      <c r="A423" s="258" t="s">
        <v>981</v>
      </c>
      <c r="B423" s="259" t="s">
        <v>1011</v>
      </c>
      <c r="C423" s="349"/>
    </row>
    <row r="424" spans="1:3" ht="15.75" thickBot="1" x14ac:dyDescent="0.3">
      <c r="A424" s="260" t="s">
        <v>983</v>
      </c>
      <c r="B424" s="261" t="s">
        <v>24</v>
      </c>
      <c r="C424" s="350"/>
    </row>
    <row r="425" spans="1:3" x14ac:dyDescent="0.25">
      <c r="A425" s="255" t="s">
        <v>397</v>
      </c>
      <c r="B425" s="256" t="s">
        <v>1104</v>
      </c>
      <c r="C425" s="257" t="s">
        <v>20</v>
      </c>
    </row>
    <row r="426" spans="1:3" x14ac:dyDescent="0.25">
      <c r="A426" s="258" t="s">
        <v>399</v>
      </c>
      <c r="B426" s="259" t="s">
        <v>289</v>
      </c>
      <c r="C426" s="349" t="s">
        <v>1105</v>
      </c>
    </row>
    <row r="427" spans="1:3" x14ac:dyDescent="0.25">
      <c r="A427" s="258" t="s">
        <v>981</v>
      </c>
      <c r="B427" s="259" t="s">
        <v>982</v>
      </c>
      <c r="C427" s="349"/>
    </row>
    <row r="428" spans="1:3" ht="15.75" thickBot="1" x14ac:dyDescent="0.3">
      <c r="A428" s="260" t="s">
        <v>983</v>
      </c>
      <c r="B428" s="261" t="s">
        <v>24</v>
      </c>
      <c r="C428" s="350"/>
    </row>
    <row r="429" spans="1:3" x14ac:dyDescent="0.25">
      <c r="A429" s="255" t="s">
        <v>397</v>
      </c>
      <c r="B429" s="256" t="s">
        <v>1106</v>
      </c>
      <c r="C429" s="257" t="s">
        <v>20</v>
      </c>
    </row>
    <row r="430" spans="1:3" x14ac:dyDescent="0.25">
      <c r="A430" s="258" t="s">
        <v>399</v>
      </c>
      <c r="B430" s="259" t="s">
        <v>304</v>
      </c>
      <c r="C430" s="349" t="s">
        <v>1107</v>
      </c>
    </row>
    <row r="431" spans="1:3" x14ac:dyDescent="0.25">
      <c r="A431" s="258" t="s">
        <v>981</v>
      </c>
      <c r="B431" s="259" t="s">
        <v>982</v>
      </c>
      <c r="C431" s="349"/>
    </row>
    <row r="432" spans="1:3" ht="15.75" thickBot="1" x14ac:dyDescent="0.3">
      <c r="A432" s="260" t="s">
        <v>983</v>
      </c>
      <c r="B432" s="261" t="s">
        <v>24</v>
      </c>
      <c r="C432" s="350"/>
    </row>
    <row r="433" spans="1:3" x14ac:dyDescent="0.25">
      <c r="A433" s="255" t="s">
        <v>397</v>
      </c>
      <c r="B433" s="256" t="s">
        <v>1108</v>
      </c>
      <c r="C433" s="257" t="s">
        <v>20</v>
      </c>
    </row>
    <row r="434" spans="1:3" x14ac:dyDescent="0.25">
      <c r="A434" s="258" t="s">
        <v>399</v>
      </c>
      <c r="B434" s="259" t="s">
        <v>305</v>
      </c>
      <c r="C434" s="349" t="s">
        <v>1109</v>
      </c>
    </row>
    <row r="435" spans="1:3" x14ac:dyDescent="0.25">
      <c r="A435" s="258" t="s">
        <v>981</v>
      </c>
      <c r="B435" s="259" t="s">
        <v>1030</v>
      </c>
      <c r="C435" s="349"/>
    </row>
    <row r="436" spans="1:3" ht="15.75" thickBot="1" x14ac:dyDescent="0.3">
      <c r="A436" s="260" t="s">
        <v>983</v>
      </c>
      <c r="B436" s="261" t="s">
        <v>24</v>
      </c>
      <c r="C436" s="350"/>
    </row>
    <row r="437" spans="1:3" x14ac:dyDescent="0.25">
      <c r="A437" s="255" t="s">
        <v>397</v>
      </c>
      <c r="B437" s="256" t="s">
        <v>1110</v>
      </c>
      <c r="C437" s="257" t="s">
        <v>20</v>
      </c>
    </row>
    <row r="438" spans="1:3" x14ac:dyDescent="0.25">
      <c r="A438" s="258" t="s">
        <v>399</v>
      </c>
      <c r="B438" s="259" t="s">
        <v>515</v>
      </c>
      <c r="C438" s="349" t="s">
        <v>1111</v>
      </c>
    </row>
    <row r="439" spans="1:3" x14ac:dyDescent="0.25">
      <c r="A439" s="258" t="s">
        <v>981</v>
      </c>
      <c r="B439" s="259" t="s">
        <v>1011</v>
      </c>
      <c r="C439" s="349"/>
    </row>
    <row r="440" spans="1:3" ht="15.75" thickBot="1" x14ac:dyDescent="0.3">
      <c r="A440" s="260" t="s">
        <v>983</v>
      </c>
      <c r="B440" s="261" t="s">
        <v>27</v>
      </c>
      <c r="C440" s="350"/>
    </row>
    <row r="441" spans="1:3" x14ac:dyDescent="0.25">
      <c r="A441" s="255" t="s">
        <v>397</v>
      </c>
      <c r="B441" s="256" t="s">
        <v>1112</v>
      </c>
      <c r="C441" s="257" t="s">
        <v>20</v>
      </c>
    </row>
    <row r="442" spans="1:3" x14ac:dyDescent="0.25">
      <c r="A442" s="258" t="s">
        <v>399</v>
      </c>
      <c r="B442" s="259" t="s">
        <v>168</v>
      </c>
      <c r="C442" s="349" t="s">
        <v>1113</v>
      </c>
    </row>
    <row r="443" spans="1:3" x14ac:dyDescent="0.25">
      <c r="A443" s="258" t="s">
        <v>981</v>
      </c>
      <c r="B443" s="259" t="s">
        <v>1011</v>
      </c>
      <c r="C443" s="349"/>
    </row>
    <row r="444" spans="1:3" ht="15.75" thickBot="1" x14ac:dyDescent="0.3">
      <c r="A444" s="260" t="s">
        <v>983</v>
      </c>
      <c r="B444" s="261" t="s">
        <v>24</v>
      </c>
      <c r="C444" s="350"/>
    </row>
    <row r="445" spans="1:3" x14ac:dyDescent="0.25">
      <c r="A445" s="255" t="s">
        <v>397</v>
      </c>
      <c r="B445" s="256" t="s">
        <v>1114</v>
      </c>
      <c r="C445" s="257" t="s">
        <v>20</v>
      </c>
    </row>
    <row r="446" spans="1:3" x14ac:dyDescent="0.25">
      <c r="A446" s="258" t="s">
        <v>399</v>
      </c>
      <c r="B446" s="259" t="s">
        <v>327</v>
      </c>
      <c r="C446" s="349" t="s">
        <v>1115</v>
      </c>
    </row>
    <row r="447" spans="1:3" x14ac:dyDescent="0.25">
      <c r="A447" s="258" t="s">
        <v>981</v>
      </c>
      <c r="B447" s="259" t="s">
        <v>1011</v>
      </c>
      <c r="C447" s="349"/>
    </row>
    <row r="448" spans="1:3" ht="15.75" thickBot="1" x14ac:dyDescent="0.3">
      <c r="A448" s="260" t="s">
        <v>983</v>
      </c>
      <c r="B448" s="261" t="s">
        <v>24</v>
      </c>
      <c r="C448" s="350"/>
    </row>
    <row r="449" spans="1:3" x14ac:dyDescent="0.25">
      <c r="A449" s="255" t="s">
        <v>397</v>
      </c>
      <c r="B449" s="256" t="s">
        <v>1116</v>
      </c>
      <c r="C449" s="257" t="s">
        <v>20</v>
      </c>
    </row>
    <row r="450" spans="1:3" x14ac:dyDescent="0.25">
      <c r="A450" s="258" t="s">
        <v>399</v>
      </c>
      <c r="B450" s="259" t="s">
        <v>169</v>
      </c>
      <c r="C450" s="349" t="s">
        <v>1117</v>
      </c>
    </row>
    <row r="451" spans="1:3" x14ac:dyDescent="0.25">
      <c r="A451" s="258" t="s">
        <v>981</v>
      </c>
      <c r="B451" s="259" t="s">
        <v>1011</v>
      </c>
      <c r="C451" s="349"/>
    </row>
    <row r="452" spans="1:3" ht="15.75" thickBot="1" x14ac:dyDescent="0.3">
      <c r="A452" s="260" t="s">
        <v>983</v>
      </c>
      <c r="B452" s="261" t="s">
        <v>24</v>
      </c>
      <c r="C452" s="350"/>
    </row>
    <row r="453" spans="1:3" x14ac:dyDescent="0.25">
      <c r="A453" s="255" t="s">
        <v>397</v>
      </c>
      <c r="B453" s="256" t="s">
        <v>1118</v>
      </c>
      <c r="C453" s="257" t="s">
        <v>20</v>
      </c>
    </row>
    <row r="454" spans="1:3" ht="22.5" x14ac:dyDescent="0.25">
      <c r="A454" s="258" t="s">
        <v>399</v>
      </c>
      <c r="B454" s="259" t="s">
        <v>180</v>
      </c>
      <c r="C454" s="349" t="s">
        <v>1119</v>
      </c>
    </row>
    <row r="455" spans="1:3" x14ac:dyDescent="0.25">
      <c r="A455" s="258" t="s">
        <v>981</v>
      </c>
      <c r="B455" s="259" t="s">
        <v>1072</v>
      </c>
      <c r="C455" s="349"/>
    </row>
    <row r="456" spans="1:3" ht="15.75" thickBot="1" x14ac:dyDescent="0.3">
      <c r="A456" s="260" t="s">
        <v>983</v>
      </c>
      <c r="B456" s="261" t="s">
        <v>24</v>
      </c>
      <c r="C456" s="350"/>
    </row>
    <row r="457" spans="1:3" x14ac:dyDescent="0.25">
      <c r="A457" s="255" t="s">
        <v>397</v>
      </c>
      <c r="B457" s="256" t="s">
        <v>1120</v>
      </c>
      <c r="C457" s="257" t="s">
        <v>20</v>
      </c>
    </row>
    <row r="458" spans="1:3" ht="22.5" x14ac:dyDescent="0.25">
      <c r="A458" s="258" t="s">
        <v>399</v>
      </c>
      <c r="B458" s="259" t="s">
        <v>268</v>
      </c>
      <c r="C458" s="349" t="s">
        <v>1121</v>
      </c>
    </row>
    <row r="459" spans="1:3" x14ac:dyDescent="0.25">
      <c r="A459" s="258" t="s">
        <v>981</v>
      </c>
      <c r="B459" s="259" t="s">
        <v>1003</v>
      </c>
      <c r="C459" s="349"/>
    </row>
    <row r="460" spans="1:3" ht="15.75" thickBot="1" x14ac:dyDescent="0.3">
      <c r="A460" s="260" t="s">
        <v>983</v>
      </c>
      <c r="B460" s="261" t="s">
        <v>24</v>
      </c>
      <c r="C460" s="350"/>
    </row>
    <row r="461" spans="1:3" x14ac:dyDescent="0.25">
      <c r="A461" s="255" t="s">
        <v>397</v>
      </c>
      <c r="B461" s="256" t="s">
        <v>170</v>
      </c>
      <c r="C461" s="257" t="s">
        <v>20</v>
      </c>
    </row>
    <row r="462" spans="1:3" ht="22.5" x14ac:dyDescent="0.25">
      <c r="A462" s="258" t="s">
        <v>399</v>
      </c>
      <c r="B462" s="259" t="s">
        <v>171</v>
      </c>
      <c r="C462" s="353" t="s">
        <v>1122</v>
      </c>
    </row>
    <row r="463" spans="1:3" x14ac:dyDescent="0.25">
      <c r="A463" s="258" t="s">
        <v>981</v>
      </c>
      <c r="B463" s="259" t="s">
        <v>1072</v>
      </c>
      <c r="C463" s="354"/>
    </row>
    <row r="464" spans="1:3" ht="15.75" thickBot="1" x14ac:dyDescent="0.3">
      <c r="A464" s="260" t="s">
        <v>983</v>
      </c>
      <c r="B464" s="261" t="s">
        <v>24</v>
      </c>
      <c r="C464" s="355"/>
    </row>
    <row r="465" spans="1:3" x14ac:dyDescent="0.25">
      <c r="A465" s="255" t="s">
        <v>397</v>
      </c>
      <c r="B465" s="256" t="s">
        <v>172</v>
      </c>
      <c r="C465" s="257" t="s">
        <v>20</v>
      </c>
    </row>
    <row r="466" spans="1:3" ht="22.5" x14ac:dyDescent="0.25">
      <c r="A466" s="258" t="s">
        <v>399</v>
      </c>
      <c r="B466" s="259" t="s">
        <v>173</v>
      </c>
      <c r="C466" s="353" t="s">
        <v>1123</v>
      </c>
    </row>
    <row r="467" spans="1:3" x14ac:dyDescent="0.25">
      <c r="A467" s="258" t="s">
        <v>981</v>
      </c>
      <c r="B467" s="259" t="s">
        <v>1072</v>
      </c>
      <c r="C467" s="354"/>
    </row>
    <row r="468" spans="1:3" ht="15.75" thickBot="1" x14ac:dyDescent="0.3">
      <c r="A468" s="260" t="s">
        <v>983</v>
      </c>
      <c r="B468" s="261" t="s">
        <v>24</v>
      </c>
      <c r="C468" s="355"/>
    </row>
    <row r="469" spans="1:3" x14ac:dyDescent="0.25">
      <c r="A469" s="255" t="s">
        <v>397</v>
      </c>
      <c r="B469" s="256" t="s">
        <v>174</v>
      </c>
      <c r="C469" s="257" t="s">
        <v>20</v>
      </c>
    </row>
    <row r="470" spans="1:3" ht="22.5" x14ac:dyDescent="0.25">
      <c r="A470" s="258" t="s">
        <v>399</v>
      </c>
      <c r="B470" s="259" t="s">
        <v>175</v>
      </c>
      <c r="C470" s="353" t="s">
        <v>1117</v>
      </c>
    </row>
    <row r="471" spans="1:3" x14ac:dyDescent="0.25">
      <c r="A471" s="258" t="s">
        <v>981</v>
      </c>
      <c r="B471" s="259" t="s">
        <v>1072</v>
      </c>
      <c r="C471" s="354"/>
    </row>
    <row r="472" spans="1:3" ht="15.75" thickBot="1" x14ac:dyDescent="0.3">
      <c r="A472" s="260" t="s">
        <v>983</v>
      </c>
      <c r="B472" s="261" t="s">
        <v>24</v>
      </c>
      <c r="C472" s="355"/>
    </row>
    <row r="473" spans="1:3" x14ac:dyDescent="0.25">
      <c r="A473" s="255" t="s">
        <v>397</v>
      </c>
      <c r="B473" s="256" t="s">
        <v>1124</v>
      </c>
      <c r="C473" s="257" t="s">
        <v>20</v>
      </c>
    </row>
    <row r="474" spans="1:3" x14ac:dyDescent="0.25">
      <c r="A474" s="258" t="s">
        <v>399</v>
      </c>
      <c r="B474" s="259" t="s">
        <v>177</v>
      </c>
      <c r="C474" s="349" t="s">
        <v>1125</v>
      </c>
    </row>
    <row r="475" spans="1:3" x14ac:dyDescent="0.25">
      <c r="A475" s="258" t="s">
        <v>981</v>
      </c>
      <c r="B475" s="259" t="s">
        <v>1011</v>
      </c>
      <c r="C475" s="349"/>
    </row>
    <row r="476" spans="1:3" ht="15.75" thickBot="1" x14ac:dyDescent="0.3">
      <c r="A476" s="260" t="s">
        <v>983</v>
      </c>
      <c r="B476" s="261" t="s">
        <v>24</v>
      </c>
      <c r="C476" s="350"/>
    </row>
    <row r="477" spans="1:3" x14ac:dyDescent="0.25">
      <c r="A477" s="255" t="s">
        <v>397</v>
      </c>
      <c r="B477" s="256" t="s">
        <v>1126</v>
      </c>
      <c r="C477" s="257" t="s">
        <v>20</v>
      </c>
    </row>
    <row r="478" spans="1:3" ht="22.5" x14ac:dyDescent="0.25">
      <c r="A478" s="258" t="s">
        <v>399</v>
      </c>
      <c r="B478" s="259" t="s">
        <v>328</v>
      </c>
      <c r="C478" s="349" t="s">
        <v>1127</v>
      </c>
    </row>
    <row r="479" spans="1:3" x14ac:dyDescent="0.25">
      <c r="A479" s="258" t="s">
        <v>981</v>
      </c>
      <c r="B479" s="259" t="s">
        <v>1128</v>
      </c>
      <c r="C479" s="349"/>
    </row>
    <row r="480" spans="1:3" ht="15.75" thickBot="1" x14ac:dyDescent="0.3">
      <c r="A480" s="260" t="s">
        <v>983</v>
      </c>
      <c r="B480" s="261" t="s">
        <v>63</v>
      </c>
      <c r="C480" s="350"/>
    </row>
    <row r="481" spans="1:3" x14ac:dyDescent="0.25">
      <c r="A481" s="255" t="s">
        <v>397</v>
      </c>
      <c r="B481" s="256" t="s">
        <v>1129</v>
      </c>
      <c r="C481" s="257" t="s">
        <v>20</v>
      </c>
    </row>
    <row r="482" spans="1:3" ht="22.5" x14ac:dyDescent="0.25">
      <c r="A482" s="258" t="s">
        <v>399</v>
      </c>
      <c r="B482" s="259" t="s">
        <v>179</v>
      </c>
      <c r="C482" s="349" t="s">
        <v>1078</v>
      </c>
    </row>
    <row r="483" spans="1:3" x14ac:dyDescent="0.25">
      <c r="A483" s="258" t="s">
        <v>981</v>
      </c>
      <c r="B483" s="259" t="s">
        <v>1128</v>
      </c>
      <c r="C483" s="349"/>
    </row>
    <row r="484" spans="1:3" ht="15.75" thickBot="1" x14ac:dyDescent="0.3">
      <c r="A484" s="260" t="s">
        <v>983</v>
      </c>
      <c r="B484" s="261" t="s">
        <v>63</v>
      </c>
      <c r="C484" s="350"/>
    </row>
    <row r="485" spans="1:3" x14ac:dyDescent="0.25">
      <c r="A485" s="255" t="s">
        <v>397</v>
      </c>
      <c r="B485" s="256" t="s">
        <v>1130</v>
      </c>
      <c r="C485" s="257" t="s">
        <v>20</v>
      </c>
    </row>
    <row r="486" spans="1:3" x14ac:dyDescent="0.25">
      <c r="A486" s="258" t="s">
        <v>399</v>
      </c>
      <c r="B486" s="259" t="s">
        <v>182</v>
      </c>
      <c r="C486" s="349" t="s">
        <v>1131</v>
      </c>
    </row>
    <row r="487" spans="1:3" x14ac:dyDescent="0.25">
      <c r="A487" s="258" t="s">
        <v>981</v>
      </c>
      <c r="B487" s="259" t="s">
        <v>1128</v>
      </c>
      <c r="C487" s="349"/>
    </row>
    <row r="488" spans="1:3" ht="15.75" thickBot="1" x14ac:dyDescent="0.3">
      <c r="A488" s="260" t="s">
        <v>983</v>
      </c>
      <c r="B488" s="261" t="s">
        <v>63</v>
      </c>
      <c r="C488" s="350"/>
    </row>
    <row r="489" spans="1:3" x14ac:dyDescent="0.25">
      <c r="A489" s="255" t="s">
        <v>397</v>
      </c>
      <c r="B489" s="256" t="s">
        <v>1132</v>
      </c>
      <c r="C489" s="257" t="s">
        <v>20</v>
      </c>
    </row>
    <row r="490" spans="1:3" x14ac:dyDescent="0.25">
      <c r="A490" s="258" t="s">
        <v>399</v>
      </c>
      <c r="B490" s="259" t="s">
        <v>181</v>
      </c>
      <c r="C490" s="349" t="s">
        <v>1133</v>
      </c>
    </row>
    <row r="491" spans="1:3" x14ac:dyDescent="0.25">
      <c r="A491" s="258" t="s">
        <v>981</v>
      </c>
      <c r="B491" s="259" t="s">
        <v>1128</v>
      </c>
      <c r="C491" s="349"/>
    </row>
    <row r="492" spans="1:3" ht="15.75" thickBot="1" x14ac:dyDescent="0.3">
      <c r="A492" s="260" t="s">
        <v>983</v>
      </c>
      <c r="B492" s="261" t="s">
        <v>63</v>
      </c>
      <c r="C492" s="350"/>
    </row>
    <row r="493" spans="1:3" x14ac:dyDescent="0.25">
      <c r="A493" s="255" t="s">
        <v>397</v>
      </c>
      <c r="B493" s="256" t="s">
        <v>1134</v>
      </c>
      <c r="C493" s="257" t="s">
        <v>20</v>
      </c>
    </row>
    <row r="494" spans="1:3" x14ac:dyDescent="0.25">
      <c r="A494" s="258" t="s">
        <v>399</v>
      </c>
      <c r="B494" s="259" t="s">
        <v>1135</v>
      </c>
      <c r="C494" s="349" t="s">
        <v>1136</v>
      </c>
    </row>
    <row r="495" spans="1:3" x14ac:dyDescent="0.25">
      <c r="A495" s="258" t="s">
        <v>981</v>
      </c>
      <c r="B495" s="259" t="s">
        <v>982</v>
      </c>
      <c r="C495" s="349"/>
    </row>
    <row r="496" spans="1:3" ht="15.75" thickBot="1" x14ac:dyDescent="0.3">
      <c r="A496" s="260" t="s">
        <v>983</v>
      </c>
      <c r="B496" s="261" t="s">
        <v>24</v>
      </c>
      <c r="C496" s="350"/>
    </row>
    <row r="497" spans="1:3" x14ac:dyDescent="0.25">
      <c r="A497" s="255" t="s">
        <v>397</v>
      </c>
      <c r="B497" s="256" t="s">
        <v>1137</v>
      </c>
      <c r="C497" s="257" t="s">
        <v>20</v>
      </c>
    </row>
    <row r="498" spans="1:3" x14ac:dyDescent="0.25">
      <c r="A498" s="258" t="s">
        <v>399</v>
      </c>
      <c r="B498" s="259" t="s">
        <v>308</v>
      </c>
      <c r="C498" s="349" t="s">
        <v>1138</v>
      </c>
    </row>
    <row r="499" spans="1:3" x14ac:dyDescent="0.25">
      <c r="A499" s="258" t="s">
        <v>981</v>
      </c>
      <c r="B499" s="259" t="s">
        <v>1030</v>
      </c>
      <c r="C499" s="349"/>
    </row>
    <row r="500" spans="1:3" ht="15.75" thickBot="1" x14ac:dyDescent="0.3">
      <c r="A500" s="260" t="s">
        <v>983</v>
      </c>
      <c r="B500" s="261" t="s">
        <v>24</v>
      </c>
      <c r="C500" s="350"/>
    </row>
    <row r="501" spans="1:3" x14ac:dyDescent="0.25">
      <c r="A501" s="255" t="s">
        <v>397</v>
      </c>
      <c r="B501" s="262" t="s">
        <v>166</v>
      </c>
      <c r="C501" s="257" t="s">
        <v>20</v>
      </c>
    </row>
    <row r="502" spans="1:3" ht="22.5" x14ac:dyDescent="0.25">
      <c r="A502" s="258" t="s">
        <v>399</v>
      </c>
      <c r="B502" s="259" t="s">
        <v>167</v>
      </c>
      <c r="C502" s="349" t="s">
        <v>1139</v>
      </c>
    </row>
    <row r="503" spans="1:3" x14ac:dyDescent="0.25">
      <c r="A503" s="258" t="s">
        <v>981</v>
      </c>
      <c r="B503" s="259" t="s">
        <v>1128</v>
      </c>
      <c r="C503" s="349"/>
    </row>
    <row r="504" spans="1:3" ht="15.75" thickBot="1" x14ac:dyDescent="0.3">
      <c r="A504" s="260" t="s">
        <v>983</v>
      </c>
      <c r="B504" s="261" t="s">
        <v>389</v>
      </c>
      <c r="C504" s="350"/>
    </row>
    <row r="505" spans="1:3" x14ac:dyDescent="0.25">
      <c r="A505" s="255" t="s">
        <v>397</v>
      </c>
      <c r="B505" s="256" t="s">
        <v>284</v>
      </c>
      <c r="C505" s="257" t="s">
        <v>20</v>
      </c>
    </row>
    <row r="506" spans="1:3" x14ac:dyDescent="0.25">
      <c r="A506" s="258" t="s">
        <v>399</v>
      </c>
      <c r="B506" s="259" t="s">
        <v>285</v>
      </c>
      <c r="C506" s="349" t="s">
        <v>1140</v>
      </c>
    </row>
    <row r="507" spans="1:3" x14ac:dyDescent="0.25">
      <c r="A507" s="258" t="s">
        <v>981</v>
      </c>
      <c r="B507" s="259" t="s">
        <v>982</v>
      </c>
      <c r="C507" s="349"/>
    </row>
    <row r="508" spans="1:3" ht="15.75" thickBot="1" x14ac:dyDescent="0.3">
      <c r="A508" s="260" t="s">
        <v>983</v>
      </c>
      <c r="B508" s="261" t="s">
        <v>24</v>
      </c>
      <c r="C508" s="350"/>
    </row>
    <row r="509" spans="1:3" x14ac:dyDescent="0.25">
      <c r="A509" s="255" t="s">
        <v>397</v>
      </c>
      <c r="B509" s="256" t="s">
        <v>301</v>
      </c>
      <c r="C509" s="257" t="s">
        <v>20</v>
      </c>
    </row>
    <row r="510" spans="1:3" x14ac:dyDescent="0.25">
      <c r="A510" s="258" t="s">
        <v>399</v>
      </c>
      <c r="B510" s="259" t="s">
        <v>302</v>
      </c>
      <c r="C510" s="349" t="s">
        <v>1141</v>
      </c>
    </row>
    <row r="511" spans="1:3" x14ac:dyDescent="0.25">
      <c r="A511" s="258" t="s">
        <v>981</v>
      </c>
      <c r="B511" s="259" t="s">
        <v>982</v>
      </c>
      <c r="C511" s="349"/>
    </row>
    <row r="512" spans="1:3" ht="15.75" thickBot="1" x14ac:dyDescent="0.3">
      <c r="A512" s="260" t="s">
        <v>983</v>
      </c>
      <c r="B512" s="261" t="s">
        <v>24</v>
      </c>
      <c r="C512" s="350"/>
    </row>
    <row r="513" spans="1:3" x14ac:dyDescent="0.25">
      <c r="A513" s="255" t="s">
        <v>397</v>
      </c>
      <c r="B513" s="256" t="s">
        <v>1142</v>
      </c>
      <c r="C513" s="257" t="s">
        <v>20</v>
      </c>
    </row>
    <row r="514" spans="1:3" x14ac:dyDescent="0.25">
      <c r="A514" s="258" t="s">
        <v>399</v>
      </c>
      <c r="B514" s="259" t="s">
        <v>292</v>
      </c>
      <c r="C514" s="349" t="s">
        <v>1143</v>
      </c>
    </row>
    <row r="515" spans="1:3" x14ac:dyDescent="0.25">
      <c r="A515" s="258" t="s">
        <v>981</v>
      </c>
      <c r="B515" s="259" t="s">
        <v>982</v>
      </c>
      <c r="C515" s="349"/>
    </row>
    <row r="516" spans="1:3" ht="15.75" thickBot="1" x14ac:dyDescent="0.3">
      <c r="A516" s="260" t="s">
        <v>983</v>
      </c>
      <c r="B516" s="261" t="s">
        <v>24</v>
      </c>
      <c r="C516" s="350"/>
    </row>
    <row r="517" spans="1:3" x14ac:dyDescent="0.25">
      <c r="A517" s="255" t="s">
        <v>397</v>
      </c>
      <c r="B517" s="256" t="s">
        <v>1144</v>
      </c>
      <c r="C517" s="257" t="s">
        <v>20</v>
      </c>
    </row>
    <row r="518" spans="1:3" x14ac:dyDescent="0.25">
      <c r="A518" s="258" t="s">
        <v>399</v>
      </c>
      <c r="B518" s="259" t="s">
        <v>192</v>
      </c>
      <c r="C518" s="349" t="s">
        <v>1145</v>
      </c>
    </row>
    <row r="519" spans="1:3" x14ac:dyDescent="0.25">
      <c r="A519" s="258" t="s">
        <v>981</v>
      </c>
      <c r="B519" s="259" t="s">
        <v>1008</v>
      </c>
      <c r="C519" s="349"/>
    </row>
    <row r="520" spans="1:3" ht="15.75" thickBot="1" x14ac:dyDescent="0.3">
      <c r="A520" s="260" t="s">
        <v>983</v>
      </c>
      <c r="B520" s="261" t="s">
        <v>24</v>
      </c>
      <c r="C520" s="350"/>
    </row>
    <row r="521" spans="1:3" x14ac:dyDescent="0.25">
      <c r="A521" s="255" t="s">
        <v>397</v>
      </c>
      <c r="B521" s="256" t="s">
        <v>1146</v>
      </c>
      <c r="C521" s="257" t="s">
        <v>20</v>
      </c>
    </row>
    <row r="522" spans="1:3" ht="22.5" x14ac:dyDescent="0.25">
      <c r="A522" s="258" t="s">
        <v>399</v>
      </c>
      <c r="B522" s="259" t="s">
        <v>155</v>
      </c>
      <c r="C522" s="349" t="s">
        <v>1147</v>
      </c>
    </row>
    <row r="523" spans="1:3" x14ac:dyDescent="0.25">
      <c r="A523" s="258" t="s">
        <v>981</v>
      </c>
      <c r="B523" s="259" t="s">
        <v>1148</v>
      </c>
      <c r="C523" s="349"/>
    </row>
    <row r="524" spans="1:3" ht="15.75" thickBot="1" x14ac:dyDescent="0.3">
      <c r="A524" s="260" t="s">
        <v>983</v>
      </c>
      <c r="B524" s="261" t="s">
        <v>28</v>
      </c>
      <c r="C524" s="350"/>
    </row>
    <row r="525" spans="1:3" x14ac:dyDescent="0.25">
      <c r="A525" s="255" t="s">
        <v>397</v>
      </c>
      <c r="B525" s="256" t="s">
        <v>1149</v>
      </c>
      <c r="C525" s="257" t="s">
        <v>20</v>
      </c>
    </row>
    <row r="526" spans="1:3" x14ac:dyDescent="0.25">
      <c r="A526" s="258" t="s">
        <v>399</v>
      </c>
      <c r="B526" s="259" t="s">
        <v>322</v>
      </c>
      <c r="C526" s="349" t="s">
        <v>1150</v>
      </c>
    </row>
    <row r="527" spans="1:3" x14ac:dyDescent="0.25">
      <c r="A527" s="258" t="s">
        <v>981</v>
      </c>
      <c r="B527" s="259" t="s">
        <v>1072</v>
      </c>
      <c r="C527" s="349"/>
    </row>
    <row r="528" spans="1:3" ht="15.75" thickBot="1" x14ac:dyDescent="0.3">
      <c r="A528" s="260" t="s">
        <v>983</v>
      </c>
      <c r="B528" s="261" t="s">
        <v>24</v>
      </c>
      <c r="C528" s="350"/>
    </row>
    <row r="529" spans="1:3" x14ac:dyDescent="0.25">
      <c r="A529" s="255" t="s">
        <v>397</v>
      </c>
      <c r="B529" s="256" t="s">
        <v>1151</v>
      </c>
      <c r="C529" s="257" t="s">
        <v>20</v>
      </c>
    </row>
    <row r="530" spans="1:3" ht="22.5" x14ac:dyDescent="0.25">
      <c r="A530" s="258" t="s">
        <v>399</v>
      </c>
      <c r="B530" s="259" t="s">
        <v>264</v>
      </c>
      <c r="C530" s="349" t="s">
        <v>993</v>
      </c>
    </row>
    <row r="531" spans="1:3" x14ac:dyDescent="0.25">
      <c r="A531" s="258" t="s">
        <v>981</v>
      </c>
      <c r="B531" s="259" t="s">
        <v>994</v>
      </c>
      <c r="C531" s="349"/>
    </row>
    <row r="532" spans="1:3" ht="15.75" thickBot="1" x14ac:dyDescent="0.3">
      <c r="A532" s="260" t="s">
        <v>983</v>
      </c>
      <c r="B532" s="261" t="s">
        <v>115</v>
      </c>
      <c r="C532" s="350"/>
    </row>
    <row r="533" spans="1:3" x14ac:dyDescent="0.25">
      <c r="A533" s="255" t="s">
        <v>397</v>
      </c>
      <c r="B533" s="256" t="s">
        <v>271</v>
      </c>
      <c r="C533" s="257" t="s">
        <v>20</v>
      </c>
    </row>
    <row r="534" spans="1:3" ht="22.5" x14ac:dyDescent="0.25">
      <c r="A534" s="258" t="s">
        <v>399</v>
      </c>
      <c r="B534" s="259" t="s">
        <v>1152</v>
      </c>
      <c r="C534" s="349" t="s">
        <v>1153</v>
      </c>
    </row>
    <row r="535" spans="1:3" x14ac:dyDescent="0.25">
      <c r="A535" s="258" t="s">
        <v>981</v>
      </c>
      <c r="B535" s="259" t="s">
        <v>1154</v>
      </c>
      <c r="C535" s="349"/>
    </row>
    <row r="536" spans="1:3" ht="15.75" thickBot="1" x14ac:dyDescent="0.3">
      <c r="A536" s="260" t="s">
        <v>983</v>
      </c>
      <c r="B536" s="261" t="s">
        <v>115</v>
      </c>
      <c r="C536" s="350"/>
    </row>
    <row r="537" spans="1:3" ht="15.75" thickBot="1" x14ac:dyDescent="0.3">
      <c r="A537" s="255" t="s">
        <v>397</v>
      </c>
      <c r="B537" s="256" t="s">
        <v>303</v>
      </c>
      <c r="C537" s="257" t="s">
        <v>20</v>
      </c>
    </row>
    <row r="538" spans="1:3" x14ac:dyDescent="0.25">
      <c r="A538" s="255" t="s">
        <v>397</v>
      </c>
      <c r="B538" s="256" t="s">
        <v>298</v>
      </c>
      <c r="C538" s="257" t="s">
        <v>20</v>
      </c>
    </row>
    <row r="539" spans="1:3" ht="22.5" x14ac:dyDescent="0.25">
      <c r="A539" s="258" t="s">
        <v>399</v>
      </c>
      <c r="B539" s="259" t="s">
        <v>299</v>
      </c>
      <c r="C539" s="349" t="s">
        <v>1155</v>
      </c>
    </row>
    <row r="540" spans="1:3" x14ac:dyDescent="0.25">
      <c r="A540" s="258" t="s">
        <v>981</v>
      </c>
      <c r="B540" s="259" t="s">
        <v>982</v>
      </c>
      <c r="C540" s="349"/>
    </row>
    <row r="541" spans="1:3" ht="15.75" thickBot="1" x14ac:dyDescent="0.3">
      <c r="A541" s="260" t="s">
        <v>983</v>
      </c>
      <c r="B541" s="261" t="s">
        <v>24</v>
      </c>
      <c r="C541" s="350"/>
    </row>
    <row r="542" spans="1:3" x14ac:dyDescent="0.25">
      <c r="A542" s="255" t="s">
        <v>397</v>
      </c>
      <c r="B542" s="256" t="s">
        <v>300</v>
      </c>
      <c r="C542" s="257" t="s">
        <v>20</v>
      </c>
    </row>
    <row r="543" spans="1:3" ht="22.5" x14ac:dyDescent="0.25">
      <c r="A543" s="258" t="s">
        <v>399</v>
      </c>
      <c r="B543" s="259" t="s">
        <v>1156</v>
      </c>
      <c r="C543" s="349" t="s">
        <v>1157</v>
      </c>
    </row>
    <row r="544" spans="1:3" x14ac:dyDescent="0.25">
      <c r="A544" s="258" t="s">
        <v>981</v>
      </c>
      <c r="B544" s="259" t="s">
        <v>982</v>
      </c>
      <c r="C544" s="349"/>
    </row>
    <row r="545" spans="1:3" ht="15.75" thickBot="1" x14ac:dyDescent="0.3">
      <c r="A545" s="260" t="s">
        <v>983</v>
      </c>
      <c r="B545" s="261" t="s">
        <v>24</v>
      </c>
      <c r="C545" s="350"/>
    </row>
    <row r="546" spans="1:3" x14ac:dyDescent="0.25">
      <c r="A546" s="255" t="s">
        <v>397</v>
      </c>
      <c r="B546" s="256" t="s">
        <v>1158</v>
      </c>
      <c r="C546" s="257" t="s">
        <v>20</v>
      </c>
    </row>
    <row r="547" spans="1:3" x14ac:dyDescent="0.25">
      <c r="A547" s="258" t="s">
        <v>399</v>
      </c>
      <c r="B547" s="259" t="s">
        <v>178</v>
      </c>
      <c r="C547" s="349" t="s">
        <v>1159</v>
      </c>
    </row>
    <row r="548" spans="1:3" x14ac:dyDescent="0.25">
      <c r="A548" s="258" t="s">
        <v>981</v>
      </c>
      <c r="B548" s="259" t="s">
        <v>1072</v>
      </c>
      <c r="C548" s="349"/>
    </row>
    <row r="549" spans="1:3" ht="15.75" thickBot="1" x14ac:dyDescent="0.3">
      <c r="A549" s="260" t="s">
        <v>983</v>
      </c>
      <c r="B549" s="261" t="s">
        <v>24</v>
      </c>
      <c r="C549" s="350"/>
    </row>
    <row r="550" spans="1:3" x14ac:dyDescent="0.25">
      <c r="A550" s="255" t="s">
        <v>397</v>
      </c>
      <c r="B550" s="256" t="s">
        <v>320</v>
      </c>
      <c r="C550" s="257" t="s">
        <v>20</v>
      </c>
    </row>
    <row r="551" spans="1:3" ht="22.5" x14ac:dyDescent="0.25">
      <c r="A551" s="258" t="s">
        <v>399</v>
      </c>
      <c r="B551" s="259" t="s">
        <v>1160</v>
      </c>
      <c r="C551" s="349" t="s">
        <v>989</v>
      </c>
    </row>
    <row r="552" spans="1:3" x14ac:dyDescent="0.25">
      <c r="A552" s="258" t="s">
        <v>981</v>
      </c>
      <c r="B552" s="259" t="s">
        <v>1011</v>
      </c>
      <c r="C552" s="349"/>
    </row>
    <row r="553" spans="1:3" ht="15.75" thickBot="1" x14ac:dyDescent="0.3">
      <c r="A553" s="260" t="s">
        <v>983</v>
      </c>
      <c r="B553" s="261" t="s">
        <v>5</v>
      </c>
      <c r="C553" s="350"/>
    </row>
    <row r="554" spans="1:3" x14ac:dyDescent="0.25">
      <c r="A554" s="255" t="s">
        <v>397</v>
      </c>
      <c r="B554" s="256" t="s">
        <v>141</v>
      </c>
      <c r="C554" s="257" t="s">
        <v>20</v>
      </c>
    </row>
    <row r="555" spans="1:3" ht="33.75" x14ac:dyDescent="0.25">
      <c r="A555" s="258" t="s">
        <v>399</v>
      </c>
      <c r="B555" s="259" t="s">
        <v>1161</v>
      </c>
      <c r="C555" s="349" t="s">
        <v>1162</v>
      </c>
    </row>
    <row r="556" spans="1:3" x14ac:dyDescent="0.25">
      <c r="A556" s="258" t="s">
        <v>981</v>
      </c>
      <c r="B556" s="259" t="s">
        <v>1163</v>
      </c>
      <c r="C556" s="349"/>
    </row>
    <row r="557" spans="1:3" ht="15.75" thickBot="1" x14ac:dyDescent="0.3">
      <c r="A557" s="260" t="s">
        <v>983</v>
      </c>
      <c r="B557" s="261" t="s">
        <v>74</v>
      </c>
      <c r="C557" s="350"/>
    </row>
    <row r="558" spans="1:3" x14ac:dyDescent="0.25">
      <c r="A558" s="255" t="s">
        <v>397</v>
      </c>
      <c r="B558" s="256" t="s">
        <v>1164</v>
      </c>
      <c r="C558" s="257" t="s">
        <v>20</v>
      </c>
    </row>
    <row r="559" spans="1:3" ht="22.5" x14ac:dyDescent="0.25">
      <c r="A559" s="258" t="s">
        <v>399</v>
      </c>
      <c r="B559" s="259" t="s">
        <v>1165</v>
      </c>
      <c r="C559" s="349" t="s">
        <v>1166</v>
      </c>
    </row>
    <row r="560" spans="1:3" x14ac:dyDescent="0.25">
      <c r="A560" s="258" t="s">
        <v>981</v>
      </c>
      <c r="B560" s="259" t="s">
        <v>1167</v>
      </c>
      <c r="C560" s="349"/>
    </row>
    <row r="561" spans="1:3" ht="15.75" thickBot="1" x14ac:dyDescent="0.3">
      <c r="A561" s="260" t="s">
        <v>983</v>
      </c>
      <c r="B561" s="261" t="s">
        <v>27</v>
      </c>
      <c r="C561" s="350"/>
    </row>
    <row r="562" spans="1:3" x14ac:dyDescent="0.25">
      <c r="A562" s="255" t="s">
        <v>397</v>
      </c>
      <c r="B562" s="256" t="s">
        <v>1168</v>
      </c>
      <c r="C562" s="257" t="s">
        <v>20</v>
      </c>
    </row>
    <row r="563" spans="1:3" x14ac:dyDescent="0.25">
      <c r="A563" s="258" t="s">
        <v>399</v>
      </c>
      <c r="B563" s="259" t="s">
        <v>176</v>
      </c>
      <c r="C563" s="349" t="s">
        <v>1169</v>
      </c>
    </row>
    <row r="564" spans="1:3" x14ac:dyDescent="0.25">
      <c r="A564" s="258" t="s">
        <v>981</v>
      </c>
      <c r="B564" s="259" t="s">
        <v>1011</v>
      </c>
      <c r="C564" s="349"/>
    </row>
    <row r="565" spans="1:3" ht="15.75" thickBot="1" x14ac:dyDescent="0.3">
      <c r="A565" s="260" t="s">
        <v>983</v>
      </c>
      <c r="B565" s="261" t="s">
        <v>27</v>
      </c>
      <c r="C565" s="350"/>
    </row>
    <row r="566" spans="1:3" x14ac:dyDescent="0.25">
      <c r="A566" s="255" t="s">
        <v>397</v>
      </c>
      <c r="B566" s="262" t="s">
        <v>1170</v>
      </c>
      <c r="C566" s="257" t="s">
        <v>20</v>
      </c>
    </row>
    <row r="567" spans="1:3" x14ac:dyDescent="0.25">
      <c r="A567" s="258" t="s">
        <v>399</v>
      </c>
      <c r="B567" s="259" t="s">
        <v>1171</v>
      </c>
      <c r="C567" s="349" t="s">
        <v>1172</v>
      </c>
    </row>
    <row r="568" spans="1:3" x14ac:dyDescent="0.25">
      <c r="A568" s="258" t="s">
        <v>981</v>
      </c>
      <c r="B568" s="259" t="s">
        <v>1008</v>
      </c>
      <c r="C568" s="349"/>
    </row>
    <row r="569" spans="1:3" ht="15.75" thickBot="1" x14ac:dyDescent="0.3">
      <c r="A569" s="260" t="s">
        <v>983</v>
      </c>
      <c r="B569" s="261" t="s">
        <v>27</v>
      </c>
      <c r="C569" s="350"/>
    </row>
    <row r="570" spans="1:3" x14ac:dyDescent="0.25">
      <c r="A570" s="255" t="s">
        <v>397</v>
      </c>
      <c r="B570" s="256" t="s">
        <v>323</v>
      </c>
      <c r="C570" s="257" t="s">
        <v>20</v>
      </c>
    </row>
    <row r="571" spans="1:3" x14ac:dyDescent="0.25">
      <c r="A571" s="258" t="s">
        <v>399</v>
      </c>
      <c r="B571" s="259" t="s">
        <v>324</v>
      </c>
      <c r="C571" s="349" t="s">
        <v>1173</v>
      </c>
    </row>
    <row r="572" spans="1:3" x14ac:dyDescent="0.25">
      <c r="A572" s="258" t="s">
        <v>981</v>
      </c>
      <c r="B572" s="259" t="s">
        <v>1083</v>
      </c>
      <c r="C572" s="349"/>
    </row>
    <row r="573" spans="1:3" ht="15.75" thickBot="1" x14ac:dyDescent="0.3">
      <c r="A573" s="260" t="s">
        <v>983</v>
      </c>
      <c r="B573" s="261" t="s">
        <v>24</v>
      </c>
      <c r="C573" s="350"/>
    </row>
    <row r="574" spans="1:3" x14ac:dyDescent="0.25">
      <c r="A574" s="255" t="s">
        <v>397</v>
      </c>
      <c r="B574" s="256" t="s">
        <v>84</v>
      </c>
      <c r="C574" s="257" t="s">
        <v>20</v>
      </c>
    </row>
    <row r="575" spans="1:3" x14ac:dyDescent="0.25">
      <c r="A575" s="258" t="s">
        <v>399</v>
      </c>
      <c r="B575" s="259" t="s">
        <v>276</v>
      </c>
      <c r="C575" s="349"/>
    </row>
    <row r="576" spans="1:3" x14ac:dyDescent="0.25">
      <c r="A576" s="258" t="s">
        <v>981</v>
      </c>
      <c r="B576" s="259" t="s">
        <v>1008</v>
      </c>
      <c r="C576" s="349"/>
    </row>
    <row r="577" spans="1:3" ht="15.75" thickBot="1" x14ac:dyDescent="0.3">
      <c r="A577" s="260" t="s">
        <v>983</v>
      </c>
      <c r="B577" s="261" t="s">
        <v>24</v>
      </c>
      <c r="C577" s="350"/>
    </row>
    <row r="578" spans="1:3" x14ac:dyDescent="0.25">
      <c r="A578" s="255" t="s">
        <v>397</v>
      </c>
      <c r="B578" s="256" t="s">
        <v>1202</v>
      </c>
      <c r="C578" s="257" t="s">
        <v>20</v>
      </c>
    </row>
    <row r="579" spans="1:3" ht="22.5" x14ac:dyDescent="0.25">
      <c r="A579" s="258" t="s">
        <v>399</v>
      </c>
      <c r="B579" s="259" t="s">
        <v>265</v>
      </c>
      <c r="C579" s="349" t="s">
        <v>989</v>
      </c>
    </row>
    <row r="580" spans="1:3" x14ac:dyDescent="0.25">
      <c r="A580" s="258" t="s">
        <v>981</v>
      </c>
      <c r="B580" s="259" t="s">
        <v>1057</v>
      </c>
      <c r="C580" s="349"/>
    </row>
    <row r="581" spans="1:3" ht="15.75" thickBot="1" x14ac:dyDescent="0.3">
      <c r="A581" s="260" t="s">
        <v>983</v>
      </c>
      <c r="B581" s="261" t="s">
        <v>27</v>
      </c>
      <c r="C581" s="350"/>
    </row>
    <row r="582" spans="1:3" x14ac:dyDescent="0.25">
      <c r="A582" s="248" t="s">
        <v>397</v>
      </c>
      <c r="B582" s="249" t="s">
        <v>1203</v>
      </c>
      <c r="C582" s="250" t="s">
        <v>20</v>
      </c>
    </row>
    <row r="583" spans="1:3" ht="22.5" x14ac:dyDescent="0.25">
      <c r="A583" s="251" t="s">
        <v>399</v>
      </c>
      <c r="B583" s="252" t="s">
        <v>293</v>
      </c>
      <c r="C583" s="351" t="s">
        <v>989</v>
      </c>
    </row>
    <row r="584" spans="1:3" x14ac:dyDescent="0.25">
      <c r="A584" s="251" t="s">
        <v>981</v>
      </c>
      <c r="B584" s="252" t="s">
        <v>994</v>
      </c>
      <c r="C584" s="351"/>
    </row>
    <row r="585" spans="1:3" ht="15.75" thickBot="1" x14ac:dyDescent="0.3">
      <c r="A585" s="253" t="s">
        <v>983</v>
      </c>
      <c r="B585" s="254" t="s">
        <v>24</v>
      </c>
      <c r="C585" s="352"/>
    </row>
    <row r="586" spans="1:3" x14ac:dyDescent="0.25">
      <c r="A586" s="255" t="s">
        <v>397</v>
      </c>
      <c r="B586" s="256" t="s">
        <v>1174</v>
      </c>
      <c r="C586" s="257" t="s">
        <v>20</v>
      </c>
    </row>
    <row r="587" spans="1:3" x14ac:dyDescent="0.25">
      <c r="A587" s="258" t="s">
        <v>399</v>
      </c>
      <c r="B587" s="259" t="s">
        <v>978</v>
      </c>
      <c r="C587" s="349" t="s">
        <v>1026</v>
      </c>
    </row>
    <row r="588" spans="1:3" x14ac:dyDescent="0.25">
      <c r="A588" s="258" t="s">
        <v>981</v>
      </c>
      <c r="B588" s="259" t="s">
        <v>982</v>
      </c>
      <c r="C588" s="349"/>
    </row>
    <row r="589" spans="1:3" ht="15.75" thickBot="1" x14ac:dyDescent="0.3">
      <c r="A589" s="260" t="s">
        <v>983</v>
      </c>
      <c r="B589" s="261" t="s">
        <v>24</v>
      </c>
      <c r="C589" s="350"/>
    </row>
    <row r="590" spans="1:3" ht="22.5" x14ac:dyDescent="0.25">
      <c r="A590" s="258" t="s">
        <v>399</v>
      </c>
      <c r="B590" s="259" t="s">
        <v>269</v>
      </c>
      <c r="C590" s="349" t="s">
        <v>1175</v>
      </c>
    </row>
    <row r="591" spans="1:3" x14ac:dyDescent="0.25">
      <c r="A591" s="258" t="s">
        <v>981</v>
      </c>
      <c r="B591" s="259" t="s">
        <v>1154</v>
      </c>
      <c r="C591" s="349"/>
    </row>
    <row r="592" spans="1:3" ht="15.75" thickBot="1" x14ac:dyDescent="0.3">
      <c r="A592" s="260" t="s">
        <v>983</v>
      </c>
      <c r="B592" s="261" t="s">
        <v>28</v>
      </c>
      <c r="C592" s="350"/>
    </row>
    <row r="593" spans="1:3" x14ac:dyDescent="0.25">
      <c r="A593" s="255" t="s">
        <v>397</v>
      </c>
      <c r="B593" s="256" t="s">
        <v>1176</v>
      </c>
      <c r="C593" s="257" t="s">
        <v>20</v>
      </c>
    </row>
    <row r="594" spans="1:3" ht="33.75" x14ac:dyDescent="0.25">
      <c r="A594" s="258" t="s">
        <v>399</v>
      </c>
      <c r="B594" s="259" t="s">
        <v>143</v>
      </c>
      <c r="C594" s="349" t="s">
        <v>1079</v>
      </c>
    </row>
    <row r="595" spans="1:3" x14ac:dyDescent="0.25">
      <c r="A595" s="258" t="s">
        <v>981</v>
      </c>
      <c r="B595" s="259" t="s">
        <v>1003</v>
      </c>
      <c r="C595" s="349"/>
    </row>
    <row r="596" spans="1:3" ht="15.75" thickBot="1" x14ac:dyDescent="0.3">
      <c r="A596" s="260" t="s">
        <v>983</v>
      </c>
      <c r="B596" s="261" t="s">
        <v>24</v>
      </c>
      <c r="C596" s="350"/>
    </row>
    <row r="597" spans="1:3" x14ac:dyDescent="0.25">
      <c r="A597" s="255" t="s">
        <v>397</v>
      </c>
      <c r="B597" s="256" t="s">
        <v>1177</v>
      </c>
      <c r="C597" s="257" t="s">
        <v>20</v>
      </c>
    </row>
    <row r="598" spans="1:3" x14ac:dyDescent="0.25">
      <c r="A598" s="258" t="s">
        <v>399</v>
      </c>
      <c r="B598" s="259" t="s">
        <v>133</v>
      </c>
      <c r="C598" s="349" t="s">
        <v>1178</v>
      </c>
    </row>
    <row r="599" spans="1:3" x14ac:dyDescent="0.25">
      <c r="A599" s="258" t="s">
        <v>981</v>
      </c>
      <c r="B599" s="259" t="s">
        <v>1011</v>
      </c>
      <c r="C599" s="349"/>
    </row>
    <row r="600" spans="1:3" ht="15.75" thickBot="1" x14ac:dyDescent="0.3">
      <c r="A600" s="260" t="s">
        <v>983</v>
      </c>
      <c r="B600" s="261" t="s">
        <v>24</v>
      </c>
      <c r="C600" s="350"/>
    </row>
    <row r="601" spans="1:3" x14ac:dyDescent="0.25">
      <c r="A601" s="255" t="s">
        <v>397</v>
      </c>
      <c r="B601" s="256" t="s">
        <v>1179</v>
      </c>
      <c r="C601" s="257" t="s">
        <v>20</v>
      </c>
    </row>
    <row r="602" spans="1:3" x14ac:dyDescent="0.25">
      <c r="A602" s="258" t="s">
        <v>399</v>
      </c>
      <c r="B602" s="259" t="s">
        <v>1180</v>
      </c>
      <c r="C602" s="349" t="s">
        <v>1181</v>
      </c>
    </row>
    <row r="603" spans="1:3" x14ac:dyDescent="0.25">
      <c r="A603" s="258" t="s">
        <v>981</v>
      </c>
      <c r="B603" s="259" t="s">
        <v>1083</v>
      </c>
      <c r="C603" s="349"/>
    </row>
    <row r="604" spans="1:3" ht="15.75" thickBot="1" x14ac:dyDescent="0.3">
      <c r="A604" s="260" t="s">
        <v>983</v>
      </c>
      <c r="B604" s="261" t="s">
        <v>27</v>
      </c>
      <c r="C604" s="350"/>
    </row>
    <row r="605" spans="1:3" x14ac:dyDescent="0.25">
      <c r="A605" s="255" t="s">
        <v>397</v>
      </c>
      <c r="B605" s="256" t="s">
        <v>281</v>
      </c>
      <c r="C605" s="257" t="s">
        <v>20</v>
      </c>
    </row>
    <row r="606" spans="1:3" ht="22.5" x14ac:dyDescent="0.25">
      <c r="A606" s="258" t="s">
        <v>399</v>
      </c>
      <c r="B606" s="259" t="s">
        <v>282</v>
      </c>
      <c r="C606" s="349" t="s">
        <v>989</v>
      </c>
    </row>
    <row r="607" spans="1:3" x14ac:dyDescent="0.25">
      <c r="A607" s="258" t="s">
        <v>981</v>
      </c>
      <c r="B607" s="259" t="s">
        <v>1008</v>
      </c>
      <c r="C607" s="349"/>
    </row>
    <row r="608" spans="1:3" ht="15.75" thickBot="1" x14ac:dyDescent="0.3">
      <c r="A608" s="260" t="s">
        <v>983</v>
      </c>
      <c r="B608" s="261" t="s">
        <v>24</v>
      </c>
      <c r="C608" s="350"/>
    </row>
    <row r="609" spans="1:3" x14ac:dyDescent="0.25">
      <c r="A609" s="255" t="s">
        <v>397</v>
      </c>
      <c r="B609" s="256" t="s">
        <v>138</v>
      </c>
      <c r="C609" s="257" t="s">
        <v>20</v>
      </c>
    </row>
    <row r="610" spans="1:3" ht="22.5" x14ac:dyDescent="0.25">
      <c r="A610" s="258" t="s">
        <v>399</v>
      </c>
      <c r="B610" s="259" t="s">
        <v>1182</v>
      </c>
      <c r="C610" s="349" t="s">
        <v>1183</v>
      </c>
    </row>
    <row r="611" spans="1:3" x14ac:dyDescent="0.25">
      <c r="A611" s="258" t="s">
        <v>981</v>
      </c>
      <c r="B611" s="259" t="s">
        <v>994</v>
      </c>
      <c r="C611" s="349"/>
    </row>
    <row r="612" spans="1:3" ht="15.75" thickBot="1" x14ac:dyDescent="0.3">
      <c r="A612" s="260" t="s">
        <v>983</v>
      </c>
      <c r="B612" s="261" t="s">
        <v>62</v>
      </c>
      <c r="C612" s="350"/>
    </row>
    <row r="613" spans="1:3" x14ac:dyDescent="0.25">
      <c r="A613" s="255" t="s">
        <v>397</v>
      </c>
      <c r="B613" s="256" t="s">
        <v>136</v>
      </c>
      <c r="C613" s="257" t="s">
        <v>20</v>
      </c>
    </row>
    <row r="614" spans="1:3" ht="22.5" x14ac:dyDescent="0.25">
      <c r="A614" s="258" t="s">
        <v>399</v>
      </c>
      <c r="B614" s="259" t="s">
        <v>137</v>
      </c>
      <c r="C614" s="349" t="s">
        <v>1184</v>
      </c>
    </row>
    <row r="615" spans="1:3" x14ac:dyDescent="0.25">
      <c r="A615" s="258" t="s">
        <v>981</v>
      </c>
      <c r="B615" s="259" t="s">
        <v>994</v>
      </c>
      <c r="C615" s="349"/>
    </row>
    <row r="616" spans="1:3" ht="15.75" thickBot="1" x14ac:dyDescent="0.3">
      <c r="A616" s="260" t="s">
        <v>983</v>
      </c>
      <c r="B616" s="261" t="s">
        <v>62</v>
      </c>
      <c r="C616" s="350"/>
    </row>
    <row r="617" spans="1:3" x14ac:dyDescent="0.25">
      <c r="A617" s="255" t="s">
        <v>397</v>
      </c>
      <c r="B617" s="256" t="s">
        <v>139</v>
      </c>
      <c r="C617" s="257" t="s">
        <v>20</v>
      </c>
    </row>
    <row r="618" spans="1:3" ht="22.5" x14ac:dyDescent="0.25">
      <c r="A618" s="258" t="s">
        <v>399</v>
      </c>
      <c r="B618" s="259" t="s">
        <v>140</v>
      </c>
      <c r="C618" s="349" t="s">
        <v>1185</v>
      </c>
    </row>
    <row r="619" spans="1:3" x14ac:dyDescent="0.25">
      <c r="A619" s="258" t="s">
        <v>981</v>
      </c>
      <c r="B619" s="259" t="s">
        <v>994</v>
      </c>
      <c r="C619" s="349"/>
    </row>
    <row r="620" spans="1:3" ht="15.75" thickBot="1" x14ac:dyDescent="0.3">
      <c r="A620" s="260" t="s">
        <v>983</v>
      </c>
      <c r="B620" s="261" t="s">
        <v>62</v>
      </c>
      <c r="C620" s="350"/>
    </row>
    <row r="621" spans="1:3" x14ac:dyDescent="0.25">
      <c r="A621" s="255" t="s">
        <v>397</v>
      </c>
      <c r="B621" s="256" t="s">
        <v>151</v>
      </c>
      <c r="C621" s="257" t="s">
        <v>20</v>
      </c>
    </row>
    <row r="622" spans="1:3" ht="22.5" x14ac:dyDescent="0.25">
      <c r="A622" s="258" t="s">
        <v>399</v>
      </c>
      <c r="B622" s="259" t="s">
        <v>1186</v>
      </c>
      <c r="C622" s="349" t="s">
        <v>64</v>
      </c>
    </row>
    <row r="623" spans="1:3" x14ac:dyDescent="0.25">
      <c r="A623" s="258" t="s">
        <v>981</v>
      </c>
      <c r="B623" s="259" t="s">
        <v>998</v>
      </c>
      <c r="C623" s="349"/>
    </row>
    <row r="624" spans="1:3" ht="15.75" thickBot="1" x14ac:dyDescent="0.3">
      <c r="A624" s="260" t="s">
        <v>983</v>
      </c>
      <c r="B624" s="261" t="s">
        <v>28</v>
      </c>
      <c r="C624" s="350"/>
    </row>
    <row r="625" spans="1:3" x14ac:dyDescent="0.25">
      <c r="A625" s="255" t="s">
        <v>397</v>
      </c>
      <c r="B625" s="256" t="s">
        <v>273</v>
      </c>
      <c r="C625" s="257" t="s">
        <v>20</v>
      </c>
    </row>
    <row r="626" spans="1:3" ht="22.5" x14ac:dyDescent="0.25">
      <c r="A626" s="258" t="s">
        <v>399</v>
      </c>
      <c r="B626" s="259" t="s">
        <v>274</v>
      </c>
      <c r="C626" s="349" t="s">
        <v>1187</v>
      </c>
    </row>
    <row r="627" spans="1:3" x14ac:dyDescent="0.25">
      <c r="A627" s="258" t="s">
        <v>981</v>
      </c>
      <c r="B627" s="259" t="s">
        <v>1039</v>
      </c>
      <c r="C627" s="349"/>
    </row>
    <row r="628" spans="1:3" ht="15.75" thickBot="1" x14ac:dyDescent="0.3">
      <c r="A628" s="260" t="s">
        <v>983</v>
      </c>
      <c r="B628" s="261" t="s">
        <v>27</v>
      </c>
      <c r="C628" s="350"/>
    </row>
    <row r="629" spans="1:3" x14ac:dyDescent="0.25">
      <c r="A629" s="255" t="s">
        <v>397</v>
      </c>
      <c r="B629" s="256" t="s">
        <v>1188</v>
      </c>
      <c r="C629" s="257" t="s">
        <v>20</v>
      </c>
    </row>
    <row r="630" spans="1:3" ht="22.5" x14ac:dyDescent="0.25">
      <c r="A630" s="258" t="s">
        <v>399</v>
      </c>
      <c r="B630" s="259" t="s">
        <v>1189</v>
      </c>
      <c r="C630" s="349" t="s">
        <v>1127</v>
      </c>
    </row>
    <row r="631" spans="1:3" x14ac:dyDescent="0.25">
      <c r="A631" s="258" t="s">
        <v>981</v>
      </c>
      <c r="B631" s="259" t="s">
        <v>1072</v>
      </c>
      <c r="C631" s="349"/>
    </row>
    <row r="632" spans="1:3" ht="15.75" thickBot="1" x14ac:dyDescent="0.3">
      <c r="A632" s="260" t="s">
        <v>983</v>
      </c>
      <c r="B632" s="261" t="s">
        <v>63</v>
      </c>
      <c r="C632" s="350"/>
    </row>
    <row r="633" spans="1:3" x14ac:dyDescent="0.25">
      <c r="A633" s="255" t="s">
        <v>397</v>
      </c>
      <c r="B633" s="256" t="s">
        <v>1190</v>
      </c>
      <c r="C633" s="257" t="s">
        <v>20</v>
      </c>
    </row>
    <row r="634" spans="1:3" x14ac:dyDescent="0.25">
      <c r="A634" s="258" t="s">
        <v>399</v>
      </c>
      <c r="B634" s="259" t="s">
        <v>279</v>
      </c>
      <c r="C634" s="349" t="s">
        <v>1191</v>
      </c>
    </row>
    <row r="635" spans="1:3" x14ac:dyDescent="0.25">
      <c r="A635" s="258" t="s">
        <v>981</v>
      </c>
      <c r="B635" s="259" t="s">
        <v>982</v>
      </c>
      <c r="C635" s="349"/>
    </row>
    <row r="636" spans="1:3" ht="15.75" thickBot="1" x14ac:dyDescent="0.3">
      <c r="A636" s="260" t="s">
        <v>983</v>
      </c>
      <c r="B636" s="261" t="s">
        <v>9</v>
      </c>
      <c r="C636" s="350"/>
    </row>
    <row r="637" spans="1:3" x14ac:dyDescent="0.25">
      <c r="A637" s="255" t="s">
        <v>397</v>
      </c>
      <c r="B637" s="256" t="s">
        <v>260</v>
      </c>
      <c r="C637" s="257" t="s">
        <v>20</v>
      </c>
    </row>
    <row r="638" spans="1:3" x14ac:dyDescent="0.25">
      <c r="A638" s="258" t="s">
        <v>399</v>
      </c>
      <c r="B638" s="259" t="s">
        <v>261</v>
      </c>
      <c r="C638" s="349" t="s">
        <v>1192</v>
      </c>
    </row>
    <row r="639" spans="1:3" x14ac:dyDescent="0.25">
      <c r="A639" s="258" t="s">
        <v>981</v>
      </c>
      <c r="B639" s="259" t="s">
        <v>1193</v>
      </c>
      <c r="C639" s="349"/>
    </row>
    <row r="640" spans="1:3" ht="15.75" thickBot="1" x14ac:dyDescent="0.3">
      <c r="A640" s="260" t="s">
        <v>983</v>
      </c>
      <c r="B640" s="261" t="s">
        <v>9</v>
      </c>
      <c r="C640" s="350"/>
    </row>
    <row r="641" spans="1:3" x14ac:dyDescent="0.25">
      <c r="A641" s="255" t="s">
        <v>397</v>
      </c>
      <c r="B641" s="256" t="s">
        <v>262</v>
      </c>
      <c r="C641" s="257" t="s">
        <v>20</v>
      </c>
    </row>
    <row r="642" spans="1:3" x14ac:dyDescent="0.25">
      <c r="A642" s="258" t="s">
        <v>399</v>
      </c>
      <c r="B642" s="259" t="s">
        <v>263</v>
      </c>
      <c r="C642" s="349" t="s">
        <v>1194</v>
      </c>
    </row>
    <row r="643" spans="1:3" x14ac:dyDescent="0.25">
      <c r="A643" s="258" t="s">
        <v>981</v>
      </c>
      <c r="B643" s="259" t="s">
        <v>1193</v>
      </c>
      <c r="C643" s="349"/>
    </row>
    <row r="644" spans="1:3" ht="15.75" thickBot="1" x14ac:dyDescent="0.3">
      <c r="A644" s="260" t="s">
        <v>983</v>
      </c>
      <c r="B644" s="261" t="s">
        <v>10</v>
      </c>
      <c r="C644" s="350"/>
    </row>
    <row r="645" spans="1:3" x14ac:dyDescent="0.25">
      <c r="A645" s="255" t="s">
        <v>397</v>
      </c>
      <c r="B645" s="256" t="s">
        <v>394</v>
      </c>
      <c r="C645" s="257" t="s">
        <v>20</v>
      </c>
    </row>
    <row r="646" spans="1:3" x14ac:dyDescent="0.25">
      <c r="A646" s="258" t="s">
        <v>399</v>
      </c>
      <c r="B646" s="259" t="s">
        <v>1195</v>
      </c>
      <c r="C646" s="349" t="s">
        <v>1196</v>
      </c>
    </row>
    <row r="647" spans="1:3" x14ac:dyDescent="0.25">
      <c r="A647" s="258" t="s">
        <v>981</v>
      </c>
      <c r="B647" s="259" t="s">
        <v>1197</v>
      </c>
      <c r="C647" s="349"/>
    </row>
    <row r="648" spans="1:3" ht="15.75" thickBot="1" x14ac:dyDescent="0.3">
      <c r="A648" s="260" t="s">
        <v>983</v>
      </c>
      <c r="B648" s="261" t="s">
        <v>24</v>
      </c>
      <c r="C648" s="350"/>
    </row>
    <row r="649" spans="1:3" x14ac:dyDescent="0.25">
      <c r="A649" s="255" t="s">
        <v>397</v>
      </c>
      <c r="B649" s="256" t="s">
        <v>266</v>
      </c>
      <c r="C649" s="257" t="s">
        <v>20</v>
      </c>
    </row>
    <row r="650" spans="1:3" ht="22.5" x14ac:dyDescent="0.25">
      <c r="A650" s="258" t="s">
        <v>399</v>
      </c>
      <c r="B650" s="259" t="s">
        <v>267</v>
      </c>
      <c r="C650" s="349" t="s">
        <v>1198</v>
      </c>
    </row>
    <row r="651" spans="1:3" x14ac:dyDescent="0.25">
      <c r="A651" s="258" t="s">
        <v>981</v>
      </c>
      <c r="B651" s="259" t="s">
        <v>1008</v>
      </c>
      <c r="C651" s="349"/>
    </row>
    <row r="652" spans="1:3" ht="15.75" thickBot="1" x14ac:dyDescent="0.3">
      <c r="A652" s="260" t="s">
        <v>983</v>
      </c>
      <c r="B652" s="261" t="s">
        <v>115</v>
      </c>
      <c r="C652" s="350"/>
    </row>
    <row r="653" spans="1:3" x14ac:dyDescent="0.25">
      <c r="A653" s="255" t="s">
        <v>397</v>
      </c>
      <c r="B653" s="256" t="s">
        <v>1199</v>
      </c>
      <c r="C653" s="257" t="s">
        <v>20</v>
      </c>
    </row>
    <row r="654" spans="1:3" ht="22.5" x14ac:dyDescent="0.25">
      <c r="A654" s="258" t="s">
        <v>399</v>
      </c>
      <c r="B654" s="259" t="s">
        <v>1200</v>
      </c>
      <c r="C654" s="349" t="s">
        <v>1157</v>
      </c>
    </row>
    <row r="655" spans="1:3" x14ac:dyDescent="0.25">
      <c r="A655" s="258" t="s">
        <v>981</v>
      </c>
      <c r="B655" s="259" t="s">
        <v>982</v>
      </c>
      <c r="C655" s="349"/>
    </row>
    <row r="656" spans="1:3" ht="15.75" thickBot="1" x14ac:dyDescent="0.3">
      <c r="A656" s="260" t="s">
        <v>983</v>
      </c>
      <c r="B656" s="261" t="s">
        <v>24</v>
      </c>
      <c r="C656" s="350"/>
    </row>
    <row r="657" spans="1:3" x14ac:dyDescent="0.25">
      <c r="A657" s="255" t="s">
        <v>397</v>
      </c>
      <c r="B657" s="256" t="s">
        <v>313</v>
      </c>
      <c r="C657" s="257" t="s">
        <v>20</v>
      </c>
    </row>
    <row r="658" spans="1:3" x14ac:dyDescent="0.25">
      <c r="A658" s="258" t="s">
        <v>399</v>
      </c>
      <c r="B658" s="259" t="s">
        <v>314</v>
      </c>
      <c r="C658" s="349" t="s">
        <v>1201</v>
      </c>
    </row>
    <row r="659" spans="1:3" x14ac:dyDescent="0.25">
      <c r="A659" s="258" t="s">
        <v>981</v>
      </c>
      <c r="B659" s="259" t="s">
        <v>1011</v>
      </c>
      <c r="C659" s="349"/>
    </row>
    <row r="660" spans="1:3" ht="15.75" thickBot="1" x14ac:dyDescent="0.3">
      <c r="A660" s="260" t="s">
        <v>983</v>
      </c>
      <c r="B660" s="261" t="s">
        <v>24</v>
      </c>
      <c r="C660" s="350"/>
    </row>
  </sheetData>
  <mergeCells count="165"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329</v>
      </c>
      <c r="C1" s="281"/>
      <c r="D1" s="121"/>
      <c r="E1" s="144"/>
    </row>
    <row r="2" spans="1:5" x14ac:dyDescent="0.25">
      <c r="A2" s="36" t="s">
        <v>330</v>
      </c>
      <c r="B2" s="145" t="s">
        <v>331</v>
      </c>
      <c r="C2" s="22"/>
      <c r="D2" s="143"/>
      <c r="E2" s="146"/>
    </row>
    <row r="3" spans="1:5" x14ac:dyDescent="0.25">
      <c r="A3" s="36" t="s">
        <v>17</v>
      </c>
      <c r="B3" s="145" t="s">
        <v>332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333</v>
      </c>
      <c r="B6" s="356"/>
      <c r="C6" s="356"/>
      <c r="D6" s="356"/>
      <c r="E6" s="356"/>
    </row>
    <row r="7" spans="1:5" ht="15" customHeight="1" x14ac:dyDescent="0.25">
      <c r="A7" s="357" t="s">
        <v>334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156</v>
      </c>
      <c r="D8" s="136"/>
      <c r="E8" s="154"/>
    </row>
    <row r="9" spans="1:5" ht="25.5" x14ac:dyDescent="0.25">
      <c r="A9" s="155"/>
      <c r="B9" s="155"/>
      <c r="C9" s="156" t="s">
        <v>335</v>
      </c>
      <c r="D9" s="155" t="s">
        <v>63</v>
      </c>
      <c r="E9" s="157"/>
    </row>
    <row r="10" spans="1:5" ht="25.5" x14ac:dyDescent="0.25">
      <c r="A10" s="155"/>
      <c r="B10" s="155"/>
      <c r="C10" s="156" t="s">
        <v>336</v>
      </c>
      <c r="D10" s="155" t="s">
        <v>63</v>
      </c>
      <c r="E10" s="157"/>
    </row>
    <row r="11" spans="1:5" x14ac:dyDescent="0.25">
      <c r="A11" s="155"/>
      <c r="B11" s="158"/>
      <c r="C11" s="156" t="s">
        <v>337</v>
      </c>
      <c r="D11" s="155" t="s">
        <v>63</v>
      </c>
      <c r="E11" s="157"/>
    </row>
    <row r="12" spans="1:5" x14ac:dyDescent="0.25">
      <c r="A12" s="155"/>
      <c r="B12" s="155"/>
      <c r="C12" s="156" t="s">
        <v>338</v>
      </c>
      <c r="D12" s="155" t="s">
        <v>63</v>
      </c>
      <c r="E12" s="157"/>
    </row>
    <row r="13" spans="1:5" x14ac:dyDescent="0.25">
      <c r="A13" s="155"/>
      <c r="B13" s="155"/>
      <c r="C13" s="156" t="s">
        <v>339</v>
      </c>
      <c r="D13" s="155" t="s">
        <v>63</v>
      </c>
      <c r="E13" s="157"/>
    </row>
    <row r="14" spans="1:5" x14ac:dyDescent="0.25">
      <c r="A14" s="155"/>
      <c r="B14" s="155"/>
      <c r="C14" s="156" t="s">
        <v>340</v>
      </c>
      <c r="D14" s="155" t="s">
        <v>27</v>
      </c>
      <c r="E14" s="157"/>
    </row>
    <row r="15" spans="1:5" x14ac:dyDescent="0.25">
      <c r="A15" s="155"/>
      <c r="B15" s="155"/>
      <c r="C15" s="156" t="s">
        <v>341</v>
      </c>
      <c r="D15" s="155" t="s">
        <v>27</v>
      </c>
      <c r="E15" s="157"/>
    </row>
    <row r="16" spans="1:5" ht="25.5" x14ac:dyDescent="0.25">
      <c r="A16" s="155"/>
      <c r="B16" s="158"/>
      <c r="C16" s="156" t="s">
        <v>342</v>
      </c>
      <c r="D16" s="155" t="s">
        <v>25</v>
      </c>
      <c r="E16" s="159"/>
    </row>
    <row r="17" spans="1:10" ht="25.5" x14ac:dyDescent="0.25">
      <c r="A17" s="155"/>
      <c r="B17" s="155"/>
      <c r="C17" s="156" t="s">
        <v>343</v>
      </c>
      <c r="D17" s="155" t="s">
        <v>25</v>
      </c>
      <c r="E17" s="157"/>
    </row>
    <row r="18" spans="1:10" ht="25.5" x14ac:dyDescent="0.25">
      <c r="A18" s="155"/>
      <c r="B18" s="158"/>
      <c r="C18" s="156" t="s">
        <v>344</v>
      </c>
      <c r="D18" s="155" t="s">
        <v>25</v>
      </c>
      <c r="E18" s="157"/>
    </row>
    <row r="19" spans="1:10" ht="25.5" x14ac:dyDescent="0.25">
      <c r="A19" s="155"/>
      <c r="B19" s="155"/>
      <c r="C19" s="156" t="s">
        <v>345</v>
      </c>
      <c r="D19" s="155" t="s">
        <v>25</v>
      </c>
      <c r="E19" s="159"/>
    </row>
    <row r="20" spans="1:10" ht="25.5" x14ac:dyDescent="0.25">
      <c r="A20" s="155"/>
      <c r="B20" s="155"/>
      <c r="C20" s="156" t="s">
        <v>346</v>
      </c>
      <c r="D20" s="155" t="s">
        <v>25</v>
      </c>
      <c r="E20" s="159"/>
    </row>
    <row r="21" spans="1:10" ht="25.5" x14ac:dyDescent="0.25">
      <c r="A21" s="155"/>
      <c r="B21" s="155"/>
      <c r="C21" s="156" t="s">
        <v>347</v>
      </c>
      <c r="D21" s="155" t="s">
        <v>25</v>
      </c>
      <c r="E21" s="159"/>
    </row>
    <row r="22" spans="1:10" x14ac:dyDescent="0.25">
      <c r="A22" s="155"/>
      <c r="B22" s="155"/>
      <c r="C22" s="156" t="s">
        <v>348</v>
      </c>
      <c r="D22" s="155" t="s">
        <v>5</v>
      </c>
      <c r="E22" s="157"/>
    </row>
    <row r="23" spans="1:10" x14ac:dyDescent="0.25">
      <c r="A23" s="155"/>
      <c r="B23" s="155"/>
      <c r="C23" s="156" t="s">
        <v>349</v>
      </c>
      <c r="D23" s="155" t="s">
        <v>25</v>
      </c>
      <c r="E23" s="157"/>
    </row>
    <row r="24" spans="1:10" ht="25.5" x14ac:dyDescent="0.25">
      <c r="A24" s="155"/>
      <c r="B24" s="155"/>
      <c r="C24" s="156" t="s">
        <v>315</v>
      </c>
      <c r="D24" s="160" t="s">
        <v>25</v>
      </c>
      <c r="E24" s="159"/>
    </row>
    <row r="25" spans="1:10" ht="25.5" x14ac:dyDescent="0.25">
      <c r="A25" s="155"/>
      <c r="B25" s="155"/>
      <c r="C25" s="156" t="s">
        <v>350</v>
      </c>
      <c r="D25" s="155" t="s">
        <v>5</v>
      </c>
      <c r="E25" s="159"/>
    </row>
    <row r="26" spans="1:10" ht="25.5" x14ac:dyDescent="0.25">
      <c r="A26" s="155"/>
      <c r="B26" s="155"/>
      <c r="C26" s="156" t="s">
        <v>351</v>
      </c>
      <c r="D26" s="155" t="s">
        <v>5</v>
      </c>
      <c r="E26" s="157"/>
    </row>
    <row r="27" spans="1:10" ht="25.5" x14ac:dyDescent="0.25">
      <c r="A27" s="155"/>
      <c r="B27" s="155"/>
      <c r="C27" s="156" t="s">
        <v>352</v>
      </c>
      <c r="D27" s="155" t="s">
        <v>25</v>
      </c>
      <c r="E27" s="157"/>
    </row>
    <row r="28" spans="1:10" ht="25.5" x14ac:dyDescent="0.25">
      <c r="A28" s="155"/>
      <c r="B28" s="155"/>
      <c r="C28" s="156" t="s">
        <v>353</v>
      </c>
      <c r="D28" s="155" t="s">
        <v>25</v>
      </c>
      <c r="E28" s="157"/>
    </row>
    <row r="29" spans="1:10" ht="25.5" x14ac:dyDescent="0.25">
      <c r="A29" s="155"/>
      <c r="B29" s="155"/>
      <c r="C29" s="156" t="s">
        <v>354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355</v>
      </c>
      <c r="D30" s="155" t="s">
        <v>25</v>
      </c>
      <c r="E30" s="157"/>
    </row>
    <row r="31" spans="1:10" ht="25.5" x14ac:dyDescent="0.25">
      <c r="A31" s="155"/>
      <c r="B31" s="155"/>
      <c r="C31" s="156" t="s">
        <v>356</v>
      </c>
      <c r="D31" s="155" t="s">
        <v>25</v>
      </c>
      <c r="E31" s="157"/>
    </row>
    <row r="32" spans="1:10" ht="25.5" x14ac:dyDescent="0.25">
      <c r="A32" s="155"/>
      <c r="B32" s="155"/>
      <c r="C32" s="156" t="s">
        <v>357</v>
      </c>
      <c r="D32" s="155" t="s">
        <v>25</v>
      </c>
      <c r="E32" s="157"/>
    </row>
    <row r="33" spans="1:5" ht="25.5" x14ac:dyDescent="0.25">
      <c r="A33" s="155"/>
      <c r="B33" s="155"/>
      <c r="C33" s="156" t="s">
        <v>358</v>
      </c>
      <c r="D33" s="155" t="s">
        <v>25</v>
      </c>
      <c r="E33" s="157"/>
    </row>
    <row r="34" spans="1:5" ht="25.5" x14ac:dyDescent="0.25">
      <c r="A34" s="155"/>
      <c r="B34" s="155"/>
      <c r="C34" s="156" t="s">
        <v>359</v>
      </c>
      <c r="D34" s="155" t="s">
        <v>25</v>
      </c>
      <c r="E34" s="157"/>
    </row>
    <row r="35" spans="1:5" ht="38.25" x14ac:dyDescent="0.25">
      <c r="A35" s="155"/>
      <c r="B35" s="155"/>
      <c r="C35" s="156" t="s">
        <v>360</v>
      </c>
      <c r="D35" s="155" t="s">
        <v>25</v>
      </c>
      <c r="E35" s="157"/>
    </row>
    <row r="36" spans="1:5" ht="38.25" x14ac:dyDescent="0.25">
      <c r="A36" s="155"/>
      <c r="B36" s="155"/>
      <c r="C36" s="156" t="s">
        <v>361</v>
      </c>
      <c r="D36" s="155" t="s">
        <v>25</v>
      </c>
      <c r="E36" s="157"/>
    </row>
    <row r="37" spans="1:5" ht="38.25" x14ac:dyDescent="0.25">
      <c r="A37" s="155"/>
      <c r="B37" s="155"/>
      <c r="C37" s="156" t="s">
        <v>362</v>
      </c>
      <c r="D37" s="155" t="s">
        <v>25</v>
      </c>
      <c r="E37" s="157"/>
    </row>
    <row r="38" spans="1:5" ht="25.5" x14ac:dyDescent="0.25">
      <c r="A38" s="155"/>
      <c r="B38" s="158"/>
      <c r="C38" s="156" t="s">
        <v>363</v>
      </c>
      <c r="D38" s="155" t="s">
        <v>63</v>
      </c>
      <c r="E38" s="157"/>
    </row>
    <row r="39" spans="1:5" ht="25.5" x14ac:dyDescent="0.25">
      <c r="A39" s="155"/>
      <c r="B39" s="155"/>
      <c r="C39" s="156" t="s">
        <v>364</v>
      </c>
      <c r="D39" s="155" t="s">
        <v>25</v>
      </c>
      <c r="E39" s="157"/>
    </row>
    <row r="40" spans="1:5" ht="25.5" x14ac:dyDescent="0.25">
      <c r="A40" s="155"/>
      <c r="B40" s="155"/>
      <c r="C40" s="156" t="s">
        <v>365</v>
      </c>
      <c r="D40" s="155" t="s">
        <v>25</v>
      </c>
      <c r="E40" s="157"/>
    </row>
    <row r="41" spans="1:5" ht="25.5" x14ac:dyDescent="0.25">
      <c r="A41" s="155"/>
      <c r="B41" s="155"/>
      <c r="C41" s="156" t="s">
        <v>366</v>
      </c>
      <c r="D41" s="155" t="s">
        <v>25</v>
      </c>
      <c r="E41" s="157"/>
    </row>
    <row r="42" spans="1:5" x14ac:dyDescent="0.25">
      <c r="A42" s="155"/>
      <c r="B42" s="155"/>
      <c r="C42" s="162" t="s">
        <v>367</v>
      </c>
      <c r="D42" s="155" t="s">
        <v>25</v>
      </c>
      <c r="E42" s="157"/>
    </row>
    <row r="43" spans="1:5" x14ac:dyDescent="0.25">
      <c r="A43" s="155"/>
      <c r="B43" s="155"/>
      <c r="C43" s="162" t="s">
        <v>368</v>
      </c>
      <c r="D43" s="155" t="s">
        <v>25</v>
      </c>
      <c r="E43" s="157"/>
    </row>
    <row r="44" spans="1:5" x14ac:dyDescent="0.25">
      <c r="A44" s="155"/>
      <c r="B44" s="158"/>
      <c r="C44" s="162" t="s">
        <v>369</v>
      </c>
      <c r="D44" s="155" t="s">
        <v>25</v>
      </c>
      <c r="E44" s="157"/>
    </row>
    <row r="45" spans="1:5" ht="25.5" x14ac:dyDescent="0.25">
      <c r="A45" s="155"/>
      <c r="B45" s="158"/>
      <c r="C45" s="163" t="s">
        <v>370</v>
      </c>
      <c r="D45" s="164" t="s">
        <v>5</v>
      </c>
      <c r="E45" s="159"/>
    </row>
    <row r="46" spans="1:5" ht="25.5" x14ac:dyDescent="0.25">
      <c r="A46" s="155"/>
      <c r="B46" s="155"/>
      <c r="C46" s="156" t="s">
        <v>371</v>
      </c>
      <c r="D46" s="155" t="s">
        <v>25</v>
      </c>
      <c r="E46" s="157"/>
    </row>
    <row r="47" spans="1:5" ht="25.5" x14ac:dyDescent="0.25">
      <c r="A47" s="155"/>
      <c r="B47" s="155"/>
      <c r="C47" s="156" t="s">
        <v>372</v>
      </c>
      <c r="D47" s="155" t="s">
        <v>25</v>
      </c>
      <c r="E47" s="157"/>
    </row>
    <row r="48" spans="1:5" ht="25.5" x14ac:dyDescent="0.25">
      <c r="A48" s="155"/>
      <c r="B48" s="155"/>
      <c r="C48" s="32" t="s">
        <v>373</v>
      </c>
      <c r="D48" s="165" t="s">
        <v>63</v>
      </c>
      <c r="E48" s="159"/>
    </row>
    <row r="49" spans="1:8" ht="25.5" x14ac:dyDescent="0.25">
      <c r="A49" s="155"/>
      <c r="B49" s="155"/>
      <c r="C49" s="32" t="s">
        <v>374</v>
      </c>
      <c r="D49" s="165" t="s">
        <v>63</v>
      </c>
      <c r="E49" s="159"/>
    </row>
    <row r="50" spans="1:8" ht="25.5" x14ac:dyDescent="0.25">
      <c r="A50" s="155"/>
      <c r="B50" s="155"/>
      <c r="C50" s="32" t="s">
        <v>375</v>
      </c>
      <c r="D50" s="165" t="s">
        <v>63</v>
      </c>
      <c r="E50" s="159"/>
    </row>
    <row r="51" spans="1:8" ht="25.5" x14ac:dyDescent="0.25">
      <c r="A51" s="155"/>
      <c r="B51" s="155"/>
      <c r="C51" s="32" t="s">
        <v>376</v>
      </c>
      <c r="D51" s="165" t="s">
        <v>63</v>
      </c>
      <c r="E51" s="159"/>
    </row>
    <row r="52" spans="1:8" ht="25.5" x14ac:dyDescent="0.25">
      <c r="A52" s="155"/>
      <c r="B52" s="155"/>
      <c r="C52" s="156" t="s">
        <v>377</v>
      </c>
      <c r="D52" s="155" t="s">
        <v>27</v>
      </c>
      <c r="E52" s="157"/>
    </row>
    <row r="53" spans="1:8" ht="25.5" x14ac:dyDescent="0.25">
      <c r="A53" s="155"/>
      <c r="B53" s="155"/>
      <c r="C53" s="156" t="s">
        <v>378</v>
      </c>
      <c r="D53" s="155" t="s">
        <v>27</v>
      </c>
      <c r="E53" s="157"/>
    </row>
    <row r="54" spans="1:8" ht="25.5" x14ac:dyDescent="0.25">
      <c r="A54" s="155"/>
      <c r="B54" s="155"/>
      <c r="C54" s="156" t="s">
        <v>318</v>
      </c>
      <c r="D54" s="164" t="s">
        <v>27</v>
      </c>
      <c r="E54" s="157"/>
    </row>
    <row r="55" spans="1:8" x14ac:dyDescent="0.25">
      <c r="A55" s="155"/>
      <c r="B55" s="155"/>
      <c r="C55" s="156" t="s">
        <v>379</v>
      </c>
      <c r="D55" s="164" t="s">
        <v>5</v>
      </c>
      <c r="E55" s="157"/>
    </row>
    <row r="56" spans="1:8" x14ac:dyDescent="0.25">
      <c r="A56" s="155"/>
      <c r="B56" s="155"/>
      <c r="C56" s="156" t="s">
        <v>380</v>
      </c>
      <c r="D56" s="155" t="s">
        <v>25</v>
      </c>
      <c r="E56" s="157"/>
    </row>
    <row r="57" spans="1:8" x14ac:dyDescent="0.25">
      <c r="A57" s="155"/>
      <c r="B57" s="155"/>
      <c r="C57" s="156" t="s">
        <v>381</v>
      </c>
      <c r="D57" s="155" t="s">
        <v>25</v>
      </c>
      <c r="E57" s="157"/>
    </row>
    <row r="58" spans="1:8" x14ac:dyDescent="0.25">
      <c r="A58" s="155"/>
      <c r="B58" s="155"/>
      <c r="C58" s="156" t="s">
        <v>382</v>
      </c>
      <c r="D58" s="155" t="s">
        <v>25</v>
      </c>
      <c r="E58" s="157"/>
    </row>
    <row r="59" spans="1:8" ht="25.5" x14ac:dyDescent="0.25">
      <c r="A59" s="155"/>
      <c r="B59" s="158"/>
      <c r="C59" s="156" t="s">
        <v>383</v>
      </c>
      <c r="D59" s="164" t="s">
        <v>5</v>
      </c>
      <c r="E59" s="157"/>
    </row>
    <row r="60" spans="1:8" ht="25.5" x14ac:dyDescent="0.25">
      <c r="A60" s="155"/>
      <c r="B60" s="155"/>
      <c r="C60" s="156" t="s">
        <v>384</v>
      </c>
      <c r="D60" s="155" t="s">
        <v>62</v>
      </c>
      <c r="E60" s="157"/>
    </row>
    <row r="61" spans="1:8" x14ac:dyDescent="0.25">
      <c r="A61" s="155"/>
      <c r="B61" s="155"/>
      <c r="C61" s="156" t="s">
        <v>385</v>
      </c>
      <c r="D61" s="155" t="s">
        <v>62</v>
      </c>
      <c r="E61" s="157"/>
    </row>
    <row r="62" spans="1:8" x14ac:dyDescent="0.25">
      <c r="A62" s="155"/>
      <c r="B62" s="158"/>
      <c r="C62" s="156" t="s">
        <v>386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samsung</cp:lastModifiedBy>
  <cp:lastPrinted>2018-02-15T12:29:56Z</cp:lastPrinted>
  <dcterms:created xsi:type="dcterms:W3CDTF">2015-08-31T13:56:44Z</dcterms:created>
  <dcterms:modified xsi:type="dcterms:W3CDTF">2018-06-08T01:43:41Z</dcterms:modified>
</cp:coreProperties>
</file>